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Y:\Invrel\Quarterly Reporting\Analyst Presentations\2022\Q2\FINAL\"/>
    </mc:Choice>
  </mc:AlternateContent>
  <xr:revisionPtr revIDLastSave="0" documentId="13_ncr:8001_{2FF39E3F-053F-461B-9D98-139315D36230}" xr6:coauthVersionLast="47" xr6:coauthVersionMax="47" xr10:uidLastSave="{00000000-0000-0000-0000-000000000000}"/>
  <bookViews>
    <workbookView xWindow="-25320" yWindow="225" windowWidth="25440" windowHeight="15390" xr2:uid="{4B34191D-2914-4C83-9079-4476A51F4EC7}"/>
  </bookViews>
  <sheets>
    <sheet name="Cover" sheetId="1" r:id="rId1"/>
    <sheet name="ToC" sheetId="2" r:id="rId2"/>
    <sheet name="Notes" sheetId="3" r:id="rId3"/>
    <sheet name="Notes_2" sheetId="4" r:id="rId4"/>
    <sheet name="EDTF" sheetId="5" r:id="rId5"/>
    <sheet name="1" sheetId="6" r:id="rId6"/>
    <sheet name="2" sheetId="7" r:id="rId7"/>
    <sheet name="3" sheetId="8" r:id="rId8"/>
    <sheet name="4" sheetId="9" r:id="rId9"/>
    <sheet name="5" sheetId="10" r:id="rId10"/>
    <sheet name="6" sheetId="11" r:id="rId11"/>
    <sheet name="7" sheetId="12" r:id="rId12"/>
    <sheet name="8" sheetId="13" r:id="rId13"/>
    <sheet name="9" sheetId="14" r:id="rId14"/>
    <sheet name="10" sheetId="15" r:id="rId15"/>
    <sheet name="11" sheetId="16" r:id="rId16"/>
    <sheet name="12" sheetId="17" r:id="rId17"/>
    <sheet name="13" sheetId="18" r:id="rId18"/>
    <sheet name="14" sheetId="19" r:id="rId19"/>
    <sheet name="15" sheetId="20" r:id="rId20"/>
    <sheet name="16" sheetId="21" r:id="rId21"/>
    <sheet name="17" sheetId="22" r:id="rId22"/>
    <sheet name="18" sheetId="23" r:id="rId23"/>
    <sheet name="19" sheetId="24" r:id="rId24"/>
    <sheet name="20" sheetId="25" r:id="rId25"/>
    <sheet name="21" sheetId="26" r:id="rId26"/>
    <sheet name="22" sheetId="27" r:id="rId27"/>
    <sheet name="23" sheetId="28" r:id="rId28"/>
    <sheet name="24" sheetId="29" r:id="rId29"/>
    <sheet name="25" sheetId="30" r:id="rId30"/>
    <sheet name="26" sheetId="31" r:id="rId31"/>
    <sheet name="27" sheetId="32" r:id="rId32"/>
    <sheet name="28" sheetId="33" r:id="rId33"/>
    <sheet name="29" sheetId="34" r:id="rId34"/>
    <sheet name="30" sheetId="35" r:id="rId35"/>
  </sheets>
  <externalReferences>
    <externalReference r:id="rId36"/>
  </externalReferences>
  <definedNames>
    <definedName name="Cover" localSheetId="0">Cover!$B$20:$P$22</definedName>
    <definedName name="FiscalYear">[1]Home!$D$7</definedName>
    <definedName name="HeadingVariance">Cover!$X$1:$AC$2</definedName>
    <definedName name="HeadingVarianceOther">Cover!$X$5:$AA$6</definedName>
    <definedName name="_xlnm.Print_Area" localSheetId="0">Cover!$A$1:$Q$35</definedName>
    <definedName name="ReportPeriod">[1]Home!$D$8</definedName>
    <definedName name="VarianceMax">Cover!$T$2</definedName>
    <definedName name="VarianceMin">Cover!$T$1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 l="1"/>
</calcChain>
</file>

<file path=xl/sharedStrings.xml><?xml version="1.0" encoding="utf-8"?>
<sst xmlns="http://schemas.openxmlformats.org/spreadsheetml/2006/main" count="4011" uniqueCount="976">
  <si>
    <t>Variance ($)</t>
  </si>
  <si>
    <t>Q/Q</t>
  </si>
  <si>
    <t>Y/Y</t>
  </si>
  <si>
    <t>YTD/YTD</t>
  </si>
  <si>
    <t>Supplementary</t>
  </si>
  <si>
    <t>Financial Information</t>
  </si>
  <si>
    <t>Q2 2022</t>
  </si>
  <si>
    <t>For the period ended: April 30, 2022</t>
  </si>
  <si>
    <t>For further information, contact Scotiabank Investor Relations:</t>
  </si>
  <si>
    <t>John McCartney (john.mccartney@scotiabank.com)</t>
  </si>
  <si>
    <t>Sophia Saeed (sophia.saeed@scotiabank.com)</t>
  </si>
  <si>
    <t>Mark Michalski (mark.michalski@scotiabank.com)</t>
  </si>
  <si>
    <t>Rene Lo (rene.lo@scotiabank.com)</t>
  </si>
  <si>
    <t>Supplementary Financial Information (SFI)</t>
  </si>
  <si>
    <t>Page</t>
  </si>
  <si>
    <t>Notes — Adoption of Non-GAAP Measures</t>
  </si>
  <si>
    <t>Notes</t>
  </si>
  <si>
    <t>Enhanced Disclosure Task Force (EDTF) Recommendations</t>
  </si>
  <si>
    <t>EDTF</t>
  </si>
  <si>
    <t>Highlights</t>
  </si>
  <si>
    <t>Common Share and Other Information</t>
  </si>
  <si>
    <t>Consolidated Statement of Income</t>
  </si>
  <si>
    <t>Business Segment Performance</t>
  </si>
  <si>
    <t>• Canadian Banking</t>
  </si>
  <si>
    <t>• International Banking</t>
  </si>
  <si>
    <t>• International Banking (Constant Dollar)</t>
  </si>
  <si>
    <t>• Global Wealth Management</t>
  </si>
  <si>
    <t>• Global Banking and Markets</t>
  </si>
  <si>
    <t>• Other</t>
  </si>
  <si>
    <t>Non-Interest Income</t>
  </si>
  <si>
    <t>Revenue from Trading-Related Activities and Assets Under Administration and Management</t>
  </si>
  <si>
    <t>Operating Expenses</t>
  </si>
  <si>
    <t>Consolidated Statement of Financial Position — Assets (Spot Balances)</t>
  </si>
  <si>
    <t>Consolidated Statement of Financial Position  — Liabilities and Equity (Spot Balances)</t>
  </si>
  <si>
    <t>Average Balance Sheet</t>
  </si>
  <si>
    <t>Consolidated Statement of Changes in Equity</t>
  </si>
  <si>
    <t>Consolidated Statement of Changes in Equity (Continued)</t>
  </si>
  <si>
    <t>Credit-Related Information</t>
  </si>
  <si>
    <t>• Customer Loans and Acceptances by Type of Borrower</t>
  </si>
  <si>
    <t>• Impaired Loans by Business Segment</t>
  </si>
  <si>
    <t>• Changes in Gross Impaired Loans by Business Segment</t>
  </si>
  <si>
    <t>• Allowance for Credit Losses &amp; Other Reserves</t>
  </si>
  <si>
    <t>• Impaired Loans by Type of Borrower</t>
  </si>
  <si>
    <t>• Provision for Credit Losses by Business Line</t>
  </si>
  <si>
    <t>• Provision for Credit Losses by Type of Borrower</t>
  </si>
  <si>
    <t>Cross-Border Exposures To Select Countries</t>
  </si>
  <si>
    <t>Financial Investments - Unrealized Gains (Losses)</t>
  </si>
  <si>
    <t>Regulatory Capital Highlights</t>
  </si>
  <si>
    <t>Appendix 1: Global Banking and Markets (Reported Including LatAm)</t>
  </si>
  <si>
    <t>Appendix 2: International Banking by Region — Latin America</t>
  </si>
  <si>
    <r>
      <rPr>
        <sz val="10"/>
        <color theme="0"/>
        <rFont val="Scotia"/>
        <family val="2"/>
      </rPr>
      <t xml:space="preserve">Appendix 2: International Banking by Region </t>
    </r>
    <r>
      <rPr>
        <sz val="10"/>
        <color rgb="FF0000FF"/>
        <rFont val="Scotia"/>
        <family val="2"/>
      </rPr>
      <t>— Caribbean &amp; Central America (C&amp;CA) and Asia</t>
    </r>
  </si>
  <si>
    <r>
      <t>Note:</t>
    </r>
    <r>
      <rPr>
        <sz val="9"/>
        <color theme="1"/>
        <rFont val="Scotia"/>
        <family val="2"/>
      </rPr>
      <t xml:space="preserve"> The supplementary financial information package contains comparative figures that have been reclassified in prior periods, where applicable, to conform with the current reporting period presentation.</t>
    </r>
  </si>
  <si>
    <t>Back to Table of Contents</t>
  </si>
  <si>
    <r>
      <rPr>
        <b/>
        <sz val="9"/>
        <color rgb="FFFFFFFF"/>
        <rFont val="Scotia"/>
        <family val="2"/>
      </rPr>
      <t>Notes</t>
    </r>
  </si>
  <si>
    <t/>
  </si>
  <si>
    <r>
      <rPr>
        <b/>
        <sz val="7"/>
        <color rgb="FF000000"/>
        <rFont val="Scotia"/>
        <family val="2"/>
      </rPr>
      <t>This document is not audited and should be read in conjunction with our Q2 2022 Quarterly Report to Shareholders and 2021 Annual Report.</t>
    </r>
  </si>
  <si>
    <r>
      <rPr>
        <b/>
        <sz val="7"/>
        <color rgb="FF000000"/>
        <rFont val="Scotia"/>
        <family val="2"/>
      </rPr>
      <t xml:space="preserve">Non-GAAP Measures: </t>
    </r>
    <r>
      <rPr>
        <sz val="7"/>
        <color rgb="FF000000"/>
        <rFont val="Scotia"/>
        <family val="2"/>
      </rPr>
      <t>The Bank uses a number of financial measures to assess its performance. Some of these measures are not calculated in accordance with Generally Accepted Accounting Principles (GAAP), which are based on International Financial Reporting Standards (IFRS), are not defined by GAAP and do not have standardized meanings that would ensure consistency and comparability among companies using these or similar measures. The Bank believes that certain non-GAAP measures are useful in assessing ongoing business performance and provide readers with a better understanding of how management assesses performance. These non-GAAP measures are used throughout this report and defined below.</t>
    </r>
    <r>
      <rPr>
        <b/>
        <sz val="7"/>
        <color rgb="FF000000"/>
        <rFont val="Scotia"/>
        <family val="2"/>
      </rPr>
      <t>_x000D_
_x000D_
Adjusting I</t>
    </r>
    <r>
      <rPr>
        <sz val="7"/>
        <color rgb="FF000000"/>
        <rFont val="Scotia"/>
        <family val="2"/>
      </rPr>
      <t>tem</t>
    </r>
    <r>
      <rPr>
        <b/>
        <sz val="7"/>
        <color rgb="FF000000"/>
        <rFont val="Scotia"/>
        <family val="2"/>
      </rPr>
      <t>s⁽</t>
    </r>
    <r>
      <rPr>
        <sz val="7"/>
        <color rgb="FF000000"/>
        <rFont val="Scotia"/>
        <family val="2"/>
      </rPr>
      <t>¹⁾ : Adjusted results exclude the following it</t>
    </r>
    <r>
      <rPr>
        <sz val="7"/>
        <color theme="1"/>
        <rFont val="Scotia"/>
        <family val="2"/>
      </rPr>
      <t>ems:</t>
    </r>
  </si>
  <si>
    <r>
      <rPr>
        <i/>
        <sz val="7"/>
        <color rgb="FFFF0000"/>
        <rFont val="Scotia"/>
        <family val="2"/>
      </rPr>
      <t xml:space="preserve">($ millions) </t>
    </r>
  </si>
  <si>
    <r>
      <rPr>
        <b/>
        <sz val="7"/>
        <color rgb="FF000000"/>
        <rFont val="Scotia"/>
        <family val="2"/>
      </rPr>
      <t>2022</t>
    </r>
  </si>
  <si>
    <r>
      <rPr>
        <sz val="7"/>
        <color rgb="FF000000"/>
        <rFont val="Scotia"/>
        <family val="2"/>
      </rPr>
      <t>Year-To-Date</t>
    </r>
  </si>
  <si>
    <r>
      <rPr>
        <sz val="7"/>
        <color rgb="FF000000"/>
        <rFont val="Scotia"/>
        <family val="2"/>
      </rPr>
      <t>Full Year</t>
    </r>
  </si>
  <si>
    <r>
      <rPr>
        <b/>
        <sz val="7"/>
        <color rgb="FFFF0000"/>
        <rFont val="Scotia"/>
        <family val="2"/>
      </rPr>
      <t>Adjusting Items (Pre-Tax)</t>
    </r>
  </si>
  <si>
    <r>
      <rPr>
        <b/>
        <sz val="7"/>
        <color rgb="FF000000"/>
        <rFont val="Scotia"/>
        <family val="2"/>
      </rPr>
      <t>Q2</t>
    </r>
  </si>
  <si>
    <r>
      <rPr>
        <sz val="7"/>
        <color rgb="FF000000"/>
        <rFont val="Scotia"/>
        <family val="2"/>
      </rPr>
      <t>Q1</t>
    </r>
  </si>
  <si>
    <r>
      <rPr>
        <sz val="7"/>
        <color rgb="FF000000"/>
        <rFont val="Scotia"/>
        <family val="2"/>
      </rPr>
      <t>Q4</t>
    </r>
  </si>
  <si>
    <r>
      <rPr>
        <sz val="7"/>
        <color rgb="FF000000"/>
        <rFont val="Scotia"/>
        <family val="2"/>
      </rPr>
      <t>Q3</t>
    </r>
  </si>
  <si>
    <r>
      <rPr>
        <sz val="7"/>
        <color rgb="FF000000"/>
        <rFont val="Scotia"/>
        <family val="2"/>
      </rPr>
      <t>Q2</t>
    </r>
  </si>
  <si>
    <r>
      <rPr>
        <b/>
        <sz val="7"/>
        <color rgb="FF000000"/>
        <rFont val="Scotia"/>
        <family val="2"/>
      </rPr>
      <t>Acquisition-Related Costs</t>
    </r>
  </si>
  <si>
    <r>
      <rPr>
        <b/>
        <sz val="7"/>
        <color rgb="FF000000"/>
        <rFont val="Scotia"/>
        <family val="2"/>
      </rPr>
      <t>Integration Costs</t>
    </r>
  </si>
  <si>
    <r>
      <rPr>
        <sz val="7"/>
        <color rgb="FF000000"/>
        <rFont val="Scotia"/>
        <family val="2"/>
      </rPr>
      <t xml:space="preserve">Canadian Banking </t>
    </r>
  </si>
  <si>
    <r>
      <rPr>
        <sz val="7"/>
        <color rgb="FF000000"/>
        <rFont val="Scotia"/>
        <family val="2"/>
      </rPr>
      <t>International Banking</t>
    </r>
  </si>
  <si>
    <r>
      <rPr>
        <sz val="7"/>
        <color rgb="FF000000"/>
        <rFont val="Scotia"/>
        <family val="2"/>
      </rPr>
      <t xml:space="preserve">Global Wealth Management </t>
    </r>
  </si>
  <si>
    <r>
      <rPr>
        <b/>
        <sz val="7"/>
        <color rgb="FF000000"/>
        <rFont val="Scotia"/>
        <family val="2"/>
      </rPr>
      <t>Amortization of Intangibles⁽²⁾</t>
    </r>
  </si>
  <si>
    <r>
      <rPr>
        <b/>
        <sz val="7"/>
        <color rgb="FF000000"/>
        <rFont val="Scotia"/>
        <family val="2"/>
      </rPr>
      <t>Other</t>
    </r>
  </si>
  <si>
    <r>
      <rPr>
        <b/>
        <sz val="7"/>
        <color rgb="FF000000"/>
        <rFont val="Scotia"/>
        <family val="2"/>
      </rPr>
      <t>Allowance for Credit Losses - Additional Scenario</t>
    </r>
  </si>
  <si>
    <r>
      <rPr>
        <sz val="7"/>
        <color rgb="FF000000"/>
        <rFont val="Scotia"/>
        <family val="2"/>
      </rPr>
      <t xml:space="preserve">Global Banking and Markets </t>
    </r>
  </si>
  <si>
    <r>
      <rPr>
        <b/>
        <sz val="7"/>
        <color rgb="FF000000"/>
        <rFont val="Scotia"/>
        <family val="2"/>
      </rPr>
      <t>Derivative Valuation Adjustment</t>
    </r>
  </si>
  <si>
    <r>
      <rPr>
        <sz val="7"/>
        <color rgb="FF000000"/>
        <rFont val="Scotia"/>
        <family val="2"/>
      </rPr>
      <t>Other</t>
    </r>
  </si>
  <si>
    <r>
      <rPr>
        <b/>
        <sz val="7"/>
        <color rgb="FF000000"/>
        <rFont val="Scotia"/>
        <family val="2"/>
      </rPr>
      <t>Net Loss/(Gain) on Divestitures⁽³⁾</t>
    </r>
  </si>
  <si>
    <r>
      <rPr>
        <b/>
        <sz val="7"/>
        <color rgb="FF000000"/>
        <rFont val="Scotia"/>
        <family val="2"/>
      </rPr>
      <t>Impairment Charge on Software Asset⁽³⁾</t>
    </r>
  </si>
  <si>
    <r>
      <rPr>
        <b/>
        <sz val="7"/>
        <color rgb="FF000000"/>
        <rFont val="Scotia"/>
        <family val="2"/>
      </rPr>
      <t>Restructuring and oher provisions⁽³⁾</t>
    </r>
  </si>
  <si>
    <r>
      <rPr>
        <b/>
        <sz val="7"/>
        <color rgb="FF000000"/>
        <rFont val="Scotia"/>
        <family val="2"/>
      </rPr>
      <t>Total (Pre-Tax)</t>
    </r>
  </si>
  <si>
    <r>
      <rPr>
        <b/>
        <sz val="7"/>
        <color rgb="FFFF0000"/>
        <rFont val="Scotia"/>
        <family val="2"/>
      </rPr>
      <t>Adjusting Items (After-Tax, NCI)</t>
    </r>
  </si>
  <si>
    <r>
      <rPr>
        <b/>
        <sz val="7"/>
        <color rgb="FF000000"/>
        <rFont val="Scotia"/>
        <family val="2"/>
      </rPr>
      <t>Total (After-Tax, NCI)</t>
    </r>
  </si>
  <si>
    <r>
      <rPr>
        <sz val="6"/>
        <color rgb="FF000000"/>
        <rFont val="Scotia"/>
        <family val="2"/>
      </rPr>
      <t xml:space="preserve">(1) Refer to non-GAAP measures on page 4 of the Q2 2022 Quarterly Report to Shareholders, available on http://www.sedar.com. </t>
    </r>
  </si>
  <si>
    <r>
      <rPr>
        <sz val="6"/>
        <color rgb="FF000000"/>
        <rFont val="Scotia"/>
        <family val="2"/>
      </rPr>
      <t>(2) Excludes amortization of intangibles related to software.</t>
    </r>
  </si>
  <si>
    <r>
      <rPr>
        <sz val="6"/>
        <color rgb="FF000000"/>
        <rFont val="Scotia"/>
        <family val="2"/>
      </rPr>
      <t>(3)</t>
    </r>
    <r>
      <rPr>
        <vertAlign val="superscript"/>
        <sz val="6"/>
        <color rgb="FF000000"/>
        <rFont val="Scotia"/>
        <family val="2"/>
      </rPr>
      <t xml:space="preserve"> </t>
    </r>
    <r>
      <rPr>
        <sz val="6"/>
        <color rgb="FF000000"/>
        <rFont val="Scotia"/>
        <family val="2"/>
      </rPr>
      <t>Recorded in Other operating segment.</t>
    </r>
  </si>
  <si>
    <r>
      <rPr>
        <b/>
        <sz val="9"/>
        <color rgb="FFFFFFFF"/>
        <rFont val="Scotia"/>
        <family val="2"/>
      </rPr>
      <t>Notes (Cont'd)</t>
    </r>
  </si>
  <si>
    <r>
      <rPr>
        <b/>
        <sz val="7"/>
        <color rgb="FF000000"/>
        <rFont val="Scotia"/>
        <family val="2"/>
      </rPr>
      <t xml:space="preserve">For the </t>
    </r>
    <r>
      <rPr>
        <b/>
        <sz val="7"/>
        <color rgb="FFFF0000"/>
        <rFont val="Scotia"/>
        <family val="2"/>
      </rPr>
      <t>three months</t>
    </r>
    <r>
      <rPr>
        <b/>
        <sz val="7"/>
        <color rgb="FF000000"/>
        <rFont val="Scotia"/>
        <family val="2"/>
      </rPr>
      <t xml:space="preserve"> ended</t>
    </r>
  </si>
  <si>
    <r>
      <rPr>
        <b/>
        <sz val="7"/>
        <color rgb="FF000000"/>
        <rFont val="Scotia"/>
        <family val="2"/>
      </rPr>
      <t xml:space="preserve">For the </t>
    </r>
    <r>
      <rPr>
        <b/>
        <sz val="7"/>
        <color rgb="FFFF0000"/>
        <rFont val="Scotia"/>
        <family val="2"/>
      </rPr>
      <t>six months</t>
    </r>
    <r>
      <rPr>
        <b/>
        <sz val="7"/>
        <color rgb="FF000000"/>
        <rFont val="Scotia"/>
        <family val="2"/>
      </rPr>
      <t xml:space="preserve"> ended</t>
    </r>
  </si>
  <si>
    <r>
      <rPr>
        <i/>
        <sz val="7"/>
        <color rgb="FFFF0000"/>
        <rFont val="Scotia"/>
        <family val="2"/>
      </rPr>
      <t>($ millions)</t>
    </r>
  </si>
  <si>
    <r>
      <rPr>
        <b/>
        <sz val="7"/>
        <color rgb="FF000000"/>
        <rFont val="Scotia"/>
        <family val="2"/>
      </rPr>
      <t>April 30, 2022</t>
    </r>
  </si>
  <si>
    <t>January 31, 2022</t>
  </si>
  <si>
    <t>April 30, 2021</t>
  </si>
  <si>
    <r>
      <rPr>
        <b/>
        <sz val="7"/>
        <color rgb="FFFF0000"/>
        <rFont val="Scotia"/>
        <family val="2"/>
      </rPr>
      <t>Reported Results</t>
    </r>
  </si>
  <si>
    <r>
      <rPr>
        <sz val="7"/>
        <color rgb="FF231F20"/>
        <rFont val="Scotia"/>
        <family val="2"/>
      </rPr>
      <t>Net interest income</t>
    </r>
  </si>
  <si>
    <r>
      <rPr>
        <sz val="7"/>
        <color rgb="FF000000"/>
        <rFont val="Scotia"/>
        <family val="2"/>
      </rPr>
      <t>Non-interest income</t>
    </r>
  </si>
  <si>
    <r>
      <rPr>
        <b/>
        <sz val="7"/>
        <color rgb="FF231F20"/>
        <rFont val="Scotia"/>
        <family val="2"/>
      </rPr>
      <t>Total revenue</t>
    </r>
  </si>
  <si>
    <r>
      <rPr>
        <sz val="7"/>
        <color rgb="FF231F20"/>
        <rFont val="Scotia"/>
        <family val="2"/>
      </rPr>
      <t>Provision for credit losses</t>
    </r>
  </si>
  <si>
    <r>
      <rPr>
        <sz val="7"/>
        <color rgb="FF000000"/>
        <rFont val="Scotia"/>
        <family val="2"/>
      </rPr>
      <t>Non-interest expenses</t>
    </r>
  </si>
  <si>
    <r>
      <rPr>
        <sz val="7"/>
        <color rgb="FF231F20"/>
        <rFont val="Scotia"/>
        <family val="2"/>
      </rPr>
      <t>Income before taxes</t>
    </r>
  </si>
  <si>
    <r>
      <rPr>
        <sz val="7"/>
        <color rgb="FF000000"/>
        <rFont val="Scotia"/>
        <family val="2"/>
      </rPr>
      <t>Income tax expense</t>
    </r>
  </si>
  <si>
    <r>
      <rPr>
        <b/>
        <sz val="7"/>
        <color rgb="FF231F20"/>
        <rFont val="Scotia"/>
        <family val="2"/>
      </rPr>
      <t>Net income</t>
    </r>
  </si>
  <si>
    <r>
      <rPr>
        <sz val="7"/>
        <color rgb="FF231F20"/>
        <rFont val="Scotia"/>
        <family val="2"/>
      </rPr>
      <t>Net income attributable to non-controlling interests in subsidiaries (NCI)</t>
    </r>
  </si>
  <si>
    <r>
      <rPr>
        <sz val="7"/>
        <color rgb="FF231F20"/>
        <rFont val="Scotia"/>
        <family val="2"/>
      </rPr>
      <t>Net income attributable to equity holders</t>
    </r>
  </si>
  <si>
    <r>
      <rPr>
        <sz val="7"/>
        <color rgb="FF000000"/>
        <rFont val="Scotia"/>
        <family val="2"/>
      </rPr>
      <t>Preferred shareholders and other equity instrument holders</t>
    </r>
  </si>
  <si>
    <r>
      <rPr>
        <sz val="7"/>
        <color rgb="FF231F20"/>
        <rFont val="Scotia"/>
        <family val="2"/>
      </rPr>
      <t>Net income attributable to common shareholders</t>
    </r>
  </si>
  <si>
    <r>
      <rPr>
        <b/>
        <sz val="7"/>
        <color rgb="FF231F20"/>
        <rFont val="Scotia"/>
        <family val="2"/>
      </rPr>
      <t xml:space="preserve">Diluted earnings per share </t>
    </r>
    <r>
      <rPr>
        <b/>
        <i/>
        <sz val="7"/>
        <color rgb="FF231F20"/>
        <rFont val="Scotia"/>
        <family val="2"/>
      </rPr>
      <t>(in dollars)</t>
    </r>
  </si>
  <si>
    <r>
      <rPr>
        <b/>
        <sz val="7"/>
        <color rgb="FFFF0000"/>
        <rFont val="Scotia"/>
        <family val="2"/>
      </rPr>
      <t>Adjustments</t>
    </r>
  </si>
  <si>
    <r>
      <rPr>
        <sz val="7"/>
        <color rgb="FF231F20"/>
        <rFont val="Scotia"/>
        <family val="2"/>
      </rPr>
      <t>Amortization of Acquisition-related intangible assets, excluding software⁽¹⁾</t>
    </r>
  </si>
  <si>
    <r>
      <rPr>
        <b/>
        <sz val="7"/>
        <color rgb="FF231F20"/>
        <rFont val="Scotia"/>
        <family val="2"/>
      </rPr>
      <t>Adjustments (Pre-tax)</t>
    </r>
  </si>
  <si>
    <r>
      <rPr>
        <sz val="7"/>
        <color rgb="FF231F20"/>
        <rFont val="Scotia"/>
        <family val="2"/>
      </rPr>
      <t>Income tax expense/(benefit)</t>
    </r>
  </si>
  <si>
    <r>
      <rPr>
        <b/>
        <sz val="7"/>
        <color rgb="FF231F20"/>
        <rFont val="Scotia"/>
        <family val="2"/>
      </rPr>
      <t>Adjustments (After-tax)</t>
    </r>
  </si>
  <si>
    <r>
      <rPr>
        <sz val="7"/>
        <color rgb="FF231F20"/>
        <rFont val="Scotia"/>
        <family val="2"/>
      </rPr>
      <t>Adjustment attributable to NCI</t>
    </r>
  </si>
  <si>
    <r>
      <rPr>
        <b/>
        <sz val="7"/>
        <color rgb="FF231F20"/>
        <rFont val="Scotia"/>
        <family val="2"/>
      </rPr>
      <t>Adjustments (After-tax and NCI)</t>
    </r>
  </si>
  <si>
    <r>
      <rPr>
        <b/>
        <sz val="7"/>
        <color rgb="FFFF0000"/>
        <rFont val="Scotia"/>
        <family val="2"/>
      </rPr>
      <t>Adjusted Results</t>
    </r>
    <r>
      <rPr>
        <sz val="7"/>
        <color rgb="FFFF0000"/>
        <rFont val="Scotia"/>
        <family val="2"/>
      </rPr>
      <t xml:space="preserve"> </t>
    </r>
  </si>
  <si>
    <r>
      <rPr>
        <sz val="7"/>
        <color rgb="FF231F20"/>
        <rFont val="Scotia"/>
        <family val="2"/>
      </rPr>
      <t>Net income attributable to NCI</t>
    </r>
  </si>
  <si>
    <r>
      <rPr>
        <sz val="7"/>
        <color rgb="FF231F20"/>
        <rFont val="Scotia"/>
        <family val="2"/>
      </rPr>
      <t>Preferred shareholders and other equity instrument holders</t>
    </r>
  </si>
  <si>
    <r>
      <rPr>
        <b/>
        <sz val="7"/>
        <color rgb="FF231F20"/>
        <rFont val="Scotia"/>
        <family val="2"/>
      </rPr>
      <t>Adjusted diluted earnings per share</t>
    </r>
  </si>
  <si>
    <r>
      <rPr>
        <sz val="7"/>
        <color rgb="FF231F20"/>
        <rFont val="Scotia"/>
        <family val="2"/>
      </rPr>
      <t>Adjusted net income attributable to common shareholders</t>
    </r>
  </si>
  <si>
    <r>
      <rPr>
        <sz val="7"/>
        <color rgb="FF231F20"/>
        <rFont val="Scotia"/>
        <family val="2"/>
      </rPr>
      <t>Dilutive impact of share-based payment options and others</t>
    </r>
  </si>
  <si>
    <r>
      <rPr>
        <sz val="7"/>
        <color rgb="FF231F20"/>
        <rFont val="Scotia"/>
        <family val="2"/>
      </rPr>
      <t>Adjusted net income attributable to common shareholders (diluted)</t>
    </r>
  </si>
  <si>
    <r>
      <rPr>
        <sz val="7"/>
        <color rgb="FF231F20"/>
        <rFont val="Scotia"/>
        <family val="2"/>
      </rPr>
      <t xml:space="preserve">Weighted average number of basic common shares outstanding </t>
    </r>
    <r>
      <rPr>
        <i/>
        <sz val="7"/>
        <color rgb="FF231F20"/>
        <rFont val="Scotia"/>
        <family val="2"/>
      </rPr>
      <t>(millions)</t>
    </r>
  </si>
  <si>
    <r>
      <rPr>
        <sz val="7"/>
        <color rgb="FF231F20"/>
        <rFont val="Scotia"/>
        <family val="2"/>
      </rPr>
      <t xml:space="preserve">Dilutive impact of share-based payment options and others </t>
    </r>
    <r>
      <rPr>
        <i/>
        <sz val="7"/>
        <color rgb="FF231F20"/>
        <rFont val="Scotia"/>
        <family val="2"/>
      </rPr>
      <t>($ millions)</t>
    </r>
  </si>
  <si>
    <r>
      <rPr>
        <sz val="7"/>
        <color rgb="FF231F20"/>
        <rFont val="Scotia"/>
        <family val="2"/>
      </rPr>
      <t xml:space="preserve">Adjusted weighted average number of dilutive common shares outstanding </t>
    </r>
    <r>
      <rPr>
        <i/>
        <sz val="7"/>
        <color rgb="FF231F20"/>
        <rFont val="Scotia"/>
        <family val="2"/>
      </rPr>
      <t>(millions)</t>
    </r>
  </si>
  <si>
    <r>
      <rPr>
        <b/>
        <sz val="7"/>
        <color rgb="FF231F20"/>
        <rFont val="Scotia"/>
        <family val="2"/>
      </rPr>
      <t xml:space="preserve">Adjusted diluted earnings per share </t>
    </r>
    <r>
      <rPr>
        <i/>
        <sz val="7"/>
        <color rgb="FF231F20"/>
        <rFont val="Scotia"/>
        <family val="2"/>
      </rPr>
      <t>(in dollars)</t>
    </r>
    <r>
      <rPr>
        <sz val="7"/>
        <color rgb="FF231F20"/>
        <rFont val="Scotia"/>
        <family val="2"/>
      </rPr>
      <t>⁽²⁾</t>
    </r>
  </si>
  <si>
    <r>
      <rPr>
        <b/>
        <sz val="7"/>
        <color rgb="FF231F20"/>
        <rFont val="Scotia"/>
        <family val="2"/>
      </rPr>
      <t xml:space="preserve">Impact of adjustments on diluted earnings per share </t>
    </r>
    <r>
      <rPr>
        <i/>
        <sz val="7"/>
        <color rgb="FF231F20"/>
        <rFont val="Scotia"/>
        <family val="2"/>
      </rPr>
      <t>(in dollars)</t>
    </r>
  </si>
  <si>
    <r>
      <rPr>
        <sz val="6"/>
        <color rgb="FF000000"/>
        <rFont val="Scotia"/>
        <family val="2"/>
      </rPr>
      <t>(1) Recorded in non-interest expenses.</t>
    </r>
  </si>
  <si>
    <r>
      <rPr>
        <sz val="6"/>
        <color rgb="FF000000"/>
        <rFont val="Scotia"/>
        <family val="2"/>
      </rPr>
      <t xml:space="preserve">(2) Earnings per share calculations are based on full dollar and share amounts. </t>
    </r>
  </si>
  <si>
    <r>
      <rPr>
        <b/>
        <sz val="9"/>
        <color rgb="FFFFFFFF"/>
        <rFont val="Scotia"/>
        <family val="2"/>
      </rPr>
      <t>Enhanced Disclosure Task Force (EDTF) Recommendations</t>
    </r>
  </si>
  <si>
    <r>
      <rPr>
        <sz val="7"/>
        <color rgb="FF000000"/>
        <rFont val="Scotia"/>
        <family val="2"/>
      </rPr>
      <t xml:space="preserve">Below is the index of EDTF recommendations to facilitate easy reference in the Bank’s public disclosure documents available on www.scotiabank.com/investorrelations. </t>
    </r>
  </si>
  <si>
    <r>
      <rPr>
        <b/>
        <sz val="7"/>
        <color rgb="FF000000"/>
        <rFont val="Scotia"/>
        <family val="2"/>
      </rPr>
      <t>April 30, 2022 Reference Table for EDTF</t>
    </r>
  </si>
  <si>
    <r>
      <rPr>
        <b/>
        <sz val="7"/>
        <color rgb="FF000000"/>
        <rFont val="Scotia"/>
        <family val="2"/>
      </rPr>
      <t xml:space="preserve">Recommendation </t>
    </r>
  </si>
  <si>
    <r>
      <rPr>
        <b/>
        <sz val="7"/>
        <color rgb="FF000000"/>
        <rFont val="Scotia"/>
        <family val="2"/>
      </rPr>
      <t>Q2/22</t>
    </r>
  </si>
  <si>
    <r>
      <rPr>
        <b/>
        <sz val="7"/>
        <color rgb="FF000000"/>
        <rFont val="Scotia"/>
        <family val="2"/>
      </rPr>
      <t>2021 Annual Report</t>
    </r>
  </si>
  <si>
    <r>
      <rPr>
        <b/>
        <sz val="7"/>
        <color rgb="FF000000"/>
        <rFont val="Scotia"/>
        <family val="2"/>
      </rPr>
      <t>Type of Risk</t>
    </r>
  </si>
  <si>
    <r>
      <rPr>
        <b/>
        <sz val="7"/>
        <color rgb="FF000000"/>
        <rFont val="Scotia"/>
        <family val="2"/>
      </rPr>
      <t>Number</t>
    </r>
  </si>
  <si>
    <r>
      <rPr>
        <b/>
        <sz val="7"/>
        <color rgb="FF000000"/>
        <rFont val="Scotia"/>
        <family val="2"/>
      </rPr>
      <t>Disclosure</t>
    </r>
  </si>
  <si>
    <r>
      <rPr>
        <b/>
        <sz val="7"/>
        <color rgb="FF000000"/>
        <rFont val="Scotia"/>
        <family val="2"/>
      </rPr>
      <t>Quarterly Report</t>
    </r>
  </si>
  <si>
    <r>
      <rPr>
        <b/>
        <sz val="7"/>
        <color rgb="FF000000"/>
        <rFont val="Scotia"/>
        <family val="2"/>
      </rPr>
      <t xml:space="preserve">Supplementary Regulatory </t>
    </r>
    <r>
      <rPr>
        <b/>
        <sz val="7"/>
        <color rgb="FF000000"/>
        <rFont val="Scotia"/>
        <family val="2"/>
      </rPr>
      <t>_x000D_
Capital Disclosur</t>
    </r>
    <r>
      <rPr>
        <b/>
        <sz val="7"/>
        <color rgb="FF000000"/>
        <rFont val="Scotia"/>
        <family val="2"/>
      </rPr>
      <t>es</t>
    </r>
  </si>
  <si>
    <r>
      <rPr>
        <b/>
        <sz val="7"/>
        <color rgb="FF000000"/>
        <rFont val="Scotia"/>
        <family val="2"/>
      </rPr>
      <t>MD&amp;A</t>
    </r>
  </si>
  <si>
    <r>
      <rPr>
        <b/>
        <sz val="7"/>
        <color rgb="FF000000"/>
        <rFont val="Scotia"/>
        <family val="2"/>
      </rPr>
      <t xml:space="preserve">Financial </t>
    </r>
    <r>
      <rPr>
        <b/>
        <sz val="7"/>
        <color rgb="FF000000"/>
        <rFont val="Scotia"/>
        <family val="2"/>
      </rPr>
      <t>_x000D_
Statemen</t>
    </r>
    <r>
      <rPr>
        <b/>
        <sz val="7"/>
        <color rgb="FF000000"/>
        <rFont val="Scotia"/>
        <family val="2"/>
      </rPr>
      <t>ts</t>
    </r>
  </si>
  <si>
    <r>
      <rPr>
        <sz val="7"/>
        <color rgb="FF000000"/>
        <rFont val="Scotia"/>
        <family val="2"/>
      </rPr>
      <t xml:space="preserve">General </t>
    </r>
  </si>
  <si>
    <r>
      <rPr>
        <sz val="7"/>
        <color rgb="FF000000"/>
        <rFont val="Scotia"/>
        <family val="2"/>
      </rPr>
      <t xml:space="preserve">The index of risks to which the business is exposed. </t>
    </r>
  </si>
  <si>
    <r>
      <rPr>
        <sz val="7"/>
        <color rgb="FF000000"/>
        <rFont val="Scotia"/>
        <family val="2"/>
      </rPr>
      <t>The Bank's risk to terminology, measures and key parameters.</t>
    </r>
  </si>
  <si>
    <r>
      <rPr>
        <sz val="7"/>
        <color rgb="FF000000"/>
        <rFont val="Scotia"/>
        <family val="2"/>
      </rPr>
      <t>82-85</t>
    </r>
  </si>
  <si>
    <r>
      <rPr>
        <sz val="7"/>
        <color rgb="FF000000"/>
        <rFont val="Scotia"/>
        <family val="2"/>
      </rPr>
      <t xml:space="preserve">Top and emerging risks, and the changes during the reporting period. </t>
    </r>
  </si>
  <si>
    <r>
      <rPr>
        <sz val="7"/>
        <color rgb="FF000000"/>
        <rFont val="Scotia"/>
        <family val="2"/>
      </rPr>
      <t>87-88, 92-98</t>
    </r>
  </si>
  <si>
    <r>
      <rPr>
        <sz val="7"/>
        <color rgb="FF000000"/>
        <rFont val="Scotia"/>
        <family val="2"/>
      </rPr>
      <t xml:space="preserve">Discussion on the regulatory development and plans to meet new regulatory ratios. </t>
    </r>
  </si>
  <si>
    <r>
      <rPr>
        <sz val="7"/>
        <color rgb="FF000000"/>
        <rFont val="Scotia"/>
        <family val="2"/>
      </rPr>
      <t>46-49</t>
    </r>
  </si>
  <si>
    <r>
      <rPr>
        <sz val="7"/>
        <color rgb="FF000000"/>
        <rFont val="Scotia"/>
        <family val="2"/>
      </rPr>
      <t>61-64, 106-109, 122-124</t>
    </r>
  </si>
  <si>
    <r>
      <rPr>
        <sz val="7"/>
        <color rgb="FF000000"/>
        <rFont val="Scotia"/>
        <family val="2"/>
      </rPr>
      <t xml:space="preserve">Risk Governance, </t>
    </r>
    <r>
      <rPr>
        <sz val="7"/>
        <color rgb="FF000000"/>
        <rFont val="Scotia"/>
        <family val="2"/>
      </rPr>
      <t>_x000D_
Risk Management a</t>
    </r>
    <r>
      <rPr>
        <sz val="7"/>
        <color rgb="FF000000"/>
        <rFont val="Scotia"/>
        <family val="2"/>
      </rPr>
      <t>nd_x000D_
Business Mo</t>
    </r>
    <r>
      <rPr>
        <sz val="7"/>
        <color rgb="FF000000"/>
        <rFont val="Scotia"/>
        <family val="2"/>
      </rPr>
      <t xml:space="preserve">del </t>
    </r>
  </si>
  <si>
    <r>
      <rPr>
        <sz val="7"/>
        <color rgb="FF000000"/>
        <rFont val="Scotia"/>
        <family val="2"/>
      </rPr>
      <t xml:space="preserve">The Bank's Risk Governance structure. </t>
    </r>
  </si>
  <si>
    <r>
      <rPr>
        <sz val="7"/>
        <color rgb="FF000000"/>
        <rFont val="Scotia"/>
        <family val="2"/>
      </rPr>
      <t>79-81</t>
    </r>
  </si>
  <si>
    <r>
      <rPr>
        <sz val="7"/>
        <color rgb="FF000000"/>
        <rFont val="Scotia"/>
        <family val="2"/>
      </rPr>
      <t>Description of risk culture and procedures applied to support the culture.</t>
    </r>
  </si>
  <si>
    <r>
      <rPr>
        <sz val="7"/>
        <color rgb="FF000000"/>
        <rFont val="Scotia"/>
        <family val="2"/>
      </rPr>
      <t xml:space="preserve">Description of key risks from the Bank's business model. </t>
    </r>
  </si>
  <si>
    <r>
      <rPr>
        <sz val="7"/>
        <color rgb="FF000000"/>
        <rFont val="Scotia"/>
        <family val="2"/>
      </rPr>
      <t xml:space="preserve">Stress testing use within the Bank's risk governance and capital management. </t>
    </r>
  </si>
  <si>
    <r>
      <rPr>
        <sz val="7"/>
        <color rgb="FF000000"/>
        <rFont val="Scotia"/>
        <family val="2"/>
      </rPr>
      <t>82-83</t>
    </r>
  </si>
  <si>
    <r>
      <rPr>
        <sz val="7"/>
        <color rgb="FF000000"/>
        <rFont val="Scotia"/>
        <family val="2"/>
      </rPr>
      <t>Capital Adequacy and</t>
    </r>
    <r>
      <rPr>
        <sz val="7"/>
        <color rgb="FF000000"/>
        <rFont val="Scotia"/>
        <family val="2"/>
      </rPr>
      <t>_x000D_
Risk-Weighted Asse</t>
    </r>
    <r>
      <rPr>
        <sz val="7"/>
        <color rgb="FF000000"/>
        <rFont val="Scotia"/>
        <family val="2"/>
      </rPr>
      <t>ts</t>
    </r>
  </si>
  <si>
    <r>
      <rPr>
        <sz val="7"/>
        <color rgb="FF000000"/>
        <rFont val="Scotia"/>
        <family val="2"/>
      </rPr>
      <t xml:space="preserve">Pillar 1 capital requirements, and the impact for global systemically important banks. </t>
    </r>
  </si>
  <si>
    <r>
      <rPr>
        <sz val="7"/>
        <color rgb="FF000000"/>
        <rFont val="Scotia"/>
        <family val="2"/>
      </rPr>
      <t>61-64</t>
    </r>
  </si>
  <si>
    <r>
      <rPr>
        <sz val="7"/>
        <color rgb="FF000000"/>
        <rFont val="Scotia"/>
        <family val="2"/>
      </rPr>
      <t>a) Regulatory capital components.</t>
    </r>
  </si>
  <si>
    <r>
      <rPr>
        <sz val="7"/>
        <color rgb="FF000000"/>
        <rFont val="Scotia"/>
        <family val="2"/>
      </rPr>
      <t>46, 76</t>
    </r>
  </si>
  <si>
    <r>
      <rPr>
        <sz val="7"/>
        <color rgb="FF000000"/>
        <rFont val="Scotia"/>
        <family val="2"/>
      </rPr>
      <t>18-21</t>
    </r>
  </si>
  <si>
    <r>
      <rPr>
        <sz val="7"/>
        <color rgb="FF000000"/>
        <rFont val="Scotia"/>
        <family val="2"/>
      </rPr>
      <t>b) Reconciliation of the accounting balance sheet to the regulatory balance sheet.</t>
    </r>
  </si>
  <si>
    <r>
      <rPr>
        <sz val="7"/>
        <color rgb="FF000000"/>
        <rFont val="Scotia"/>
        <family val="2"/>
      </rPr>
      <t>15-16</t>
    </r>
  </si>
  <si>
    <r>
      <rPr>
        <sz val="7"/>
        <color rgb="FF000000"/>
        <rFont val="Scotia"/>
        <family val="2"/>
      </rPr>
      <t xml:space="preserve">Flow statement of the movements in regulatory capital since the previous reporting period, </t>
    </r>
  </si>
  <si>
    <r>
      <rPr>
        <sz val="7"/>
        <color rgb="FF000000"/>
        <rFont val="Scotia"/>
        <family val="2"/>
      </rPr>
      <t>66-67</t>
    </r>
  </si>
  <si>
    <r>
      <rPr>
        <sz val="7"/>
        <color rgb="FF000000"/>
        <rFont val="Scotia"/>
        <family val="2"/>
      </rPr>
      <t xml:space="preserve">including changes in common equity tier 1, additional tier 1 and tier 2 capital. </t>
    </r>
  </si>
  <si>
    <r>
      <rPr>
        <sz val="7"/>
        <color rgb="FF000000"/>
        <rFont val="Scotia"/>
        <family val="2"/>
      </rPr>
      <t xml:space="preserve">Discussion of targeted level of capital, and the plans on how to establish this. </t>
    </r>
  </si>
  <si>
    <r>
      <rPr>
        <sz val="7"/>
        <color rgb="FF000000"/>
        <rFont val="Scotia"/>
        <family val="2"/>
      </rPr>
      <t>Analysis of risk-weighted assets by risk type, business, and market risk RWAs.</t>
    </r>
  </si>
  <si>
    <r>
      <rPr>
        <sz val="7"/>
        <color rgb="FF000000"/>
        <rFont val="Scotia"/>
        <family val="2"/>
      </rPr>
      <t>5,34,36-47,55-57,61,73,79</t>
    </r>
  </si>
  <si>
    <r>
      <rPr>
        <sz val="7"/>
        <color rgb="FF000000"/>
        <rFont val="Scotia"/>
        <family val="2"/>
      </rPr>
      <t>69-73, 86, 131</t>
    </r>
  </si>
  <si>
    <r>
      <rPr>
        <sz val="7"/>
        <color rgb="FF000000"/>
        <rFont val="Scotia"/>
        <family val="2"/>
      </rPr>
      <t>185, 240</t>
    </r>
  </si>
  <si>
    <r>
      <rPr>
        <sz val="7"/>
        <color rgb="FF000000"/>
        <rFont val="Scotia"/>
        <family val="2"/>
      </rPr>
      <t xml:space="preserve">Analysis of the capital requirements for each Basel asset class. </t>
    </r>
  </si>
  <si>
    <r>
      <rPr>
        <sz val="7"/>
        <color rgb="FF000000"/>
        <rFont val="Scotia"/>
        <family val="2"/>
      </rPr>
      <t>13-14,34-48,54-57,61,66-69</t>
    </r>
  </si>
  <si>
    <r>
      <rPr>
        <sz val="7"/>
        <color rgb="FF000000"/>
        <rFont val="Scotia"/>
        <family val="2"/>
      </rPr>
      <t>69-73</t>
    </r>
  </si>
  <si>
    <r>
      <rPr>
        <sz val="7"/>
        <color rgb="FF000000"/>
        <rFont val="Scotia"/>
        <family val="2"/>
      </rPr>
      <t>185, 233-240</t>
    </r>
  </si>
  <si>
    <r>
      <rPr>
        <sz val="7"/>
        <color rgb="FF000000"/>
        <rFont val="Scotia"/>
        <family val="2"/>
      </rPr>
      <t>Tabulate credit risk in the Banking Book.</t>
    </r>
  </si>
  <si>
    <r>
      <rPr>
        <sz val="7"/>
        <color rgb="FF000000"/>
        <rFont val="Scotia"/>
        <family val="2"/>
      </rPr>
      <t>13-14, 34-48, 66-69</t>
    </r>
  </si>
  <si>
    <r>
      <rPr>
        <sz val="7"/>
        <color rgb="FF000000"/>
        <rFont val="Scotia"/>
        <family val="2"/>
      </rPr>
      <t>Flow statements reconciling the movements in risk-weighted assets for each risk-weighted asset type.</t>
    </r>
  </si>
  <si>
    <r>
      <rPr>
        <sz val="7"/>
        <color rgb="FF000000"/>
        <rFont val="Scotia"/>
        <family val="2"/>
      </rPr>
      <t>49,60,72</t>
    </r>
  </si>
  <si>
    <r>
      <rPr>
        <sz val="7"/>
        <color rgb="FF000000"/>
        <rFont val="Scotia"/>
        <family val="2"/>
      </rPr>
      <t>Discussion of Basel III Back-testing requirement including credit risk model performance and validation.</t>
    </r>
  </si>
  <si>
    <r>
      <rPr>
        <sz val="7"/>
        <color rgb="FF000000"/>
        <rFont val="Scotia"/>
        <family val="2"/>
      </rPr>
      <t>70-72</t>
    </r>
  </si>
  <si>
    <r>
      <rPr>
        <sz val="7"/>
        <color rgb="FF000000"/>
        <rFont val="Scotia"/>
        <family val="2"/>
      </rPr>
      <t xml:space="preserve">Liquidity Funding </t>
    </r>
  </si>
  <si>
    <r>
      <rPr>
        <sz val="7"/>
        <color rgb="FF000000"/>
        <rFont val="Scotia"/>
        <family val="2"/>
      </rPr>
      <t xml:space="preserve">Analysis of the Bank's liquid assets. </t>
    </r>
  </si>
  <si>
    <r>
      <rPr>
        <sz val="7"/>
        <color rgb="FF000000"/>
        <rFont val="Scotia"/>
        <family val="2"/>
      </rPr>
      <t>38-41</t>
    </r>
  </si>
  <si>
    <r>
      <rPr>
        <sz val="7"/>
        <color rgb="FF000000"/>
        <rFont val="Scotia"/>
        <family val="2"/>
      </rPr>
      <t>104-109</t>
    </r>
  </si>
  <si>
    <r>
      <rPr>
        <sz val="7"/>
        <color rgb="FF000000"/>
        <rFont val="Scotia"/>
        <family val="2"/>
      </rPr>
      <t xml:space="preserve">Encumbered and unencumbered assets analyzed by balance sheet category. </t>
    </r>
  </si>
  <si>
    <r>
      <rPr>
        <sz val="7"/>
        <color rgb="FF000000"/>
        <rFont val="Scotia"/>
        <family val="2"/>
      </rPr>
      <t>Consolidated total assets, liabilities and off-balance sheet commitments analyzed by remaining contractual maturity at the balance sheet date.</t>
    </r>
  </si>
  <si>
    <r>
      <rPr>
        <sz val="7"/>
        <color rgb="FF000000"/>
        <rFont val="Scotia"/>
        <family val="2"/>
      </rPr>
      <t>44-45</t>
    </r>
  </si>
  <si>
    <r>
      <rPr>
        <sz val="7"/>
        <color rgb="FF000000"/>
        <rFont val="Scotia"/>
        <family val="2"/>
      </rPr>
      <t>110-112</t>
    </r>
  </si>
  <si>
    <r>
      <rPr>
        <sz val="7"/>
        <color rgb="FF000000"/>
        <rFont val="Scotia"/>
        <family val="2"/>
      </rPr>
      <t xml:space="preserve">Analysis of the Bank's sources of funding and a description of the Bank's funding strategy. </t>
    </r>
  </si>
  <si>
    <r>
      <rPr>
        <sz val="7"/>
        <color rgb="FF000000"/>
        <rFont val="Scotia"/>
        <family val="2"/>
      </rPr>
      <t>42-43</t>
    </r>
  </si>
  <si>
    <r>
      <rPr>
        <sz val="7"/>
        <color rgb="FF000000"/>
        <rFont val="Scotia"/>
        <family val="2"/>
      </rPr>
      <t>109-110</t>
    </r>
  </si>
  <si>
    <r>
      <rPr>
        <sz val="7"/>
        <color rgb="FF000000"/>
        <rFont val="Scotia"/>
        <family val="2"/>
      </rPr>
      <t xml:space="preserve">Market Risk </t>
    </r>
  </si>
  <si>
    <r>
      <rPr>
        <sz val="7"/>
        <color rgb="FF000000"/>
        <rFont val="Scotia"/>
        <family val="2"/>
      </rPr>
      <t>Linkage of market risk measures for trading and non-trading portfolios and the balance sheet.</t>
    </r>
  </si>
  <si>
    <r>
      <rPr>
        <sz val="7"/>
        <color rgb="FF000000"/>
        <rFont val="Scotia"/>
        <family val="2"/>
      </rPr>
      <t xml:space="preserve">Discussion of significant trading and non-trading market risk factors. </t>
    </r>
  </si>
  <si>
    <r>
      <rPr>
        <sz val="7"/>
        <color rgb="FF000000"/>
        <rFont val="Scotia"/>
        <family val="2"/>
      </rPr>
      <t>99-104</t>
    </r>
  </si>
  <si>
    <r>
      <rPr>
        <sz val="7"/>
        <color rgb="FF000000"/>
        <rFont val="Scotia"/>
        <family val="2"/>
      </rPr>
      <t>239-240</t>
    </r>
  </si>
  <si>
    <r>
      <rPr>
        <sz val="7"/>
        <color rgb="FF000000"/>
        <rFont val="Scotia"/>
        <family val="2"/>
      </rPr>
      <t>Discussion of changes in period on period VaR results as well as VaR assumptions, limitations, backtesting and validation.</t>
    </r>
  </si>
  <si>
    <r>
      <rPr>
        <sz val="7"/>
        <color rgb="FF000000"/>
        <rFont val="Scotia"/>
        <family val="2"/>
      </rPr>
      <t>36,82</t>
    </r>
  </si>
  <si>
    <r>
      <rPr>
        <sz val="7"/>
        <color rgb="FF000000"/>
        <rFont val="Scotia"/>
        <family val="2"/>
      </rPr>
      <t>Other risk management techniques e.g. stress tests, stressed VaR, tail risk and market liquidity horizon.</t>
    </r>
  </si>
  <si>
    <r>
      <rPr>
        <sz val="7"/>
        <color rgb="FF000000"/>
        <rFont val="Scotia"/>
        <family val="2"/>
      </rPr>
      <t xml:space="preserve">Credit Risk </t>
    </r>
  </si>
  <si>
    <r>
      <rPr>
        <sz val="7"/>
        <color rgb="FF000000"/>
        <rFont val="Scotia"/>
        <family val="2"/>
      </rPr>
      <t>Analysis of the aggregate credit risk exposures, including details of both personal and wholesale lending.</t>
    </r>
  </si>
  <si>
    <r>
      <rPr>
        <sz val="7"/>
        <color rgb="FF000000"/>
        <rFont val="Scotia"/>
        <family val="2"/>
      </rPr>
      <t>5, 34, 36-47, 55-57</t>
    </r>
  </si>
  <si>
    <r>
      <rPr>
        <sz val="7"/>
        <color rgb="FF000000"/>
        <rFont val="Scotia"/>
        <family val="2"/>
      </rPr>
      <t>92-98, 125-131</t>
    </r>
  </si>
  <si>
    <r>
      <rPr>
        <sz val="7"/>
        <color rgb="FF000000"/>
        <rFont val="Scotia"/>
        <family val="2"/>
      </rPr>
      <t>194-196, 236-238</t>
    </r>
  </si>
  <si>
    <r>
      <rPr>
        <sz val="7"/>
        <color rgb="FF000000"/>
        <rFont val="Scotia"/>
        <family val="2"/>
      </rPr>
      <t>Discussion of the policies for identifying impaired loans, defining impairments and renegotiated loans, and explaining loan forbearance policies.</t>
    </r>
  </si>
  <si>
    <r>
      <rPr>
        <sz val="7"/>
        <color rgb="FF000000"/>
        <rFont val="Scotia"/>
        <family val="2"/>
      </rPr>
      <t>163-165, 196</t>
    </r>
  </si>
  <si>
    <r>
      <rPr>
        <sz val="7"/>
        <color rgb="FF000000"/>
        <rFont val="Scotia"/>
        <family val="2"/>
      </rPr>
      <t xml:space="preserve">Reconciliations of the opening and closing balances of impaired loans and impairment allowances during the year. </t>
    </r>
  </si>
  <si>
    <r>
      <rPr>
        <sz val="7"/>
        <color rgb="FF000000"/>
        <rFont val="Scotia"/>
        <family val="2"/>
      </rPr>
      <t>31, 32</t>
    </r>
  </si>
  <si>
    <r>
      <rPr>
        <sz val="7"/>
        <color rgb="FF000000"/>
        <rFont val="Scotia"/>
        <family val="2"/>
      </rPr>
      <t>94, 125-126, 128-129</t>
    </r>
  </si>
  <si>
    <r>
      <rPr>
        <sz val="7"/>
        <color rgb="FF000000"/>
        <rFont val="Scotia"/>
        <family val="2"/>
      </rPr>
      <t xml:space="preserve">Analysis of counterparty credit risk that arises from derivative transactions. </t>
    </r>
  </si>
  <si>
    <r>
      <rPr>
        <sz val="7"/>
        <color rgb="FF000000"/>
        <rFont val="Scotia"/>
        <family val="2"/>
      </rPr>
      <t>47, 80-81</t>
    </r>
  </si>
  <si>
    <r>
      <rPr>
        <sz val="7"/>
        <color rgb="FF000000"/>
        <rFont val="Scotia"/>
        <family val="2"/>
      </rPr>
      <t>90-91</t>
    </r>
  </si>
  <si>
    <r>
      <rPr>
        <sz val="7"/>
        <color rgb="FF000000"/>
        <rFont val="Scotia"/>
        <family val="2"/>
      </rPr>
      <t>183-186</t>
    </r>
  </si>
  <si>
    <r>
      <rPr>
        <sz val="7"/>
        <color rgb="FF000000"/>
        <rFont val="Scotia"/>
        <family val="2"/>
      </rPr>
      <t xml:space="preserve">Discussion of credit risk mitigation, including collateral held for all sources of credit risk. </t>
    </r>
  </si>
  <si>
    <r>
      <rPr>
        <sz val="7"/>
        <color rgb="FF000000"/>
        <rFont val="Scotia"/>
        <family val="2"/>
      </rPr>
      <t>80-81</t>
    </r>
  </si>
  <si>
    <r>
      <rPr>
        <sz val="7"/>
        <color rgb="FF000000"/>
        <rFont val="Scotia"/>
        <family val="2"/>
      </rPr>
      <t>90-91, 95</t>
    </r>
  </si>
  <si>
    <r>
      <rPr>
        <sz val="7"/>
        <color rgb="FF000000"/>
        <rFont val="Scotia"/>
        <family val="2"/>
      </rPr>
      <t>Other Risks</t>
    </r>
  </si>
  <si>
    <r>
      <rPr>
        <sz val="7"/>
        <color rgb="FF000000"/>
        <rFont val="Scotia"/>
        <family val="2"/>
      </rPr>
      <t xml:space="preserve">Quantified measures of the management of operational risk.  </t>
    </r>
  </si>
  <si>
    <r>
      <rPr>
        <sz val="7"/>
        <color rgb="FF000000"/>
        <rFont val="Scotia"/>
        <family val="2"/>
      </rPr>
      <t>73, 113</t>
    </r>
  </si>
  <si>
    <r>
      <rPr>
        <sz val="7"/>
        <color rgb="FF000000"/>
        <rFont val="Scotia"/>
        <family val="2"/>
      </rPr>
      <t xml:space="preserve">Discussion of publicly known risk items.  </t>
    </r>
  </si>
  <si>
    <r>
      <rPr>
        <b/>
        <sz val="9"/>
        <color rgb="FFFFFFFF"/>
        <rFont val="Scotia"/>
        <family val="2"/>
      </rPr>
      <t>Highlights</t>
    </r>
  </si>
  <si>
    <r>
      <rPr>
        <b/>
        <sz val="7"/>
        <color rgb="FFFF0000"/>
        <rFont val="Scotia"/>
        <family val="2"/>
      </rPr>
      <t>Operating Performance</t>
    </r>
  </si>
  <si>
    <r>
      <rPr>
        <sz val="7"/>
        <color rgb="FF000000"/>
        <rFont val="Scotia"/>
        <family val="2"/>
      </rPr>
      <t>2022</t>
    </r>
  </si>
  <si>
    <r>
      <rPr>
        <b/>
        <sz val="7"/>
        <color rgb="FF000000"/>
        <rFont val="Scotia"/>
        <family val="2"/>
      </rPr>
      <t xml:space="preserve">Reported </t>
    </r>
    <r>
      <rPr>
        <i/>
        <sz val="7"/>
        <color rgb="FFFF0000"/>
        <rFont val="Scotia"/>
        <family val="2"/>
      </rPr>
      <t>($ millions)</t>
    </r>
  </si>
  <si>
    <r>
      <rPr>
        <sz val="7"/>
        <color rgb="FF000000"/>
        <rFont val="Scotia"/>
        <family val="2"/>
      </rPr>
      <t>Net income</t>
    </r>
  </si>
  <si>
    <r>
      <rPr>
        <sz val="7"/>
        <color rgb="FF000000"/>
        <rFont val="Scotia"/>
        <family val="2"/>
      </rPr>
      <t>Net income attributable to common shareholders</t>
    </r>
  </si>
  <si>
    <r>
      <rPr>
        <sz val="7"/>
        <color rgb="FF000000"/>
        <rFont val="Scotia"/>
        <family val="2"/>
      </rPr>
      <t>EPS ($) — Basic</t>
    </r>
  </si>
  <si>
    <r>
      <rPr>
        <sz val="7"/>
        <color rgb="FFFFFFFF"/>
        <rFont val="Scotia"/>
        <family val="2"/>
      </rPr>
      <t>EPS ($)</t>
    </r>
    <r>
      <rPr>
        <sz val="7"/>
        <color rgb="FF000000"/>
        <rFont val="Scotia"/>
        <family val="2"/>
      </rPr>
      <t xml:space="preserve"> — Diluted</t>
    </r>
  </si>
  <si>
    <t>ROE (%)⁽¹⁾</t>
  </si>
  <si>
    <t>Net interest margin (%)⁽²⁾</t>
  </si>
  <si>
    <t>Productivity ratio (%)⁽¹⁾</t>
  </si>
  <si>
    <t>Effective tax rate (%)⁽¹⁾</t>
  </si>
  <si>
    <t>Effective tax rate (TEB) (%)⁽²⁾</t>
  </si>
  <si>
    <r>
      <rPr>
        <b/>
        <sz val="7"/>
        <color rgb="FF000000"/>
        <rFont val="Scotia"/>
        <family val="2"/>
      </rPr>
      <t>Adjusted</t>
    </r>
    <r>
      <rPr>
        <i/>
        <sz val="7"/>
        <color rgb="FFFF0000"/>
        <rFont val="Scotia"/>
        <family val="2"/>
      </rPr>
      <t xml:space="preserve"> ($ millions)</t>
    </r>
    <r>
      <rPr>
        <b/>
        <sz val="7"/>
        <color rgb="FF000000"/>
        <rFont val="Scotia"/>
        <family val="2"/>
      </rPr>
      <t>⁽²⁾</t>
    </r>
  </si>
  <si>
    <r>
      <rPr>
        <sz val="7"/>
        <color rgb="FF000000"/>
        <rFont val="Scotia"/>
        <family val="2"/>
      </rPr>
      <t>Net income attributable to common shareholders (Diluted)</t>
    </r>
  </si>
  <si>
    <r>
      <rPr>
        <sz val="7"/>
        <color rgb="FF000000"/>
        <rFont val="Scotia"/>
        <family val="2"/>
      </rPr>
      <t>EPS ($) — Diluted</t>
    </r>
  </si>
  <si>
    <t>ROE (%)</t>
  </si>
  <si>
    <t xml:space="preserve">Productivity ratio (%) </t>
  </si>
  <si>
    <r>
      <rPr>
        <b/>
        <sz val="7"/>
        <color rgb="FFFF0000"/>
        <rFont val="Scotia"/>
        <family val="2"/>
      </rPr>
      <t>Balance Sheet</t>
    </r>
    <r>
      <rPr>
        <i/>
        <sz val="7"/>
        <color rgb="FFFF0000"/>
        <rFont val="Scotia"/>
        <family val="2"/>
      </rPr>
      <t xml:space="preserve"> ($ billions)</t>
    </r>
  </si>
  <si>
    <r>
      <rPr>
        <sz val="7"/>
        <color rgb="FF000000"/>
        <rFont val="Scotia"/>
        <family val="2"/>
      </rPr>
      <t xml:space="preserve">Total assets </t>
    </r>
  </si>
  <si>
    <r>
      <rPr>
        <sz val="7"/>
        <color rgb="FF000000"/>
        <rFont val="Scotia"/>
        <family val="2"/>
      </rPr>
      <t>Net loans and acceptances</t>
    </r>
  </si>
  <si>
    <r>
      <rPr>
        <sz val="7"/>
        <color rgb="FF000000"/>
        <rFont val="Scotia"/>
        <family val="2"/>
      </rPr>
      <t>Deposits</t>
    </r>
  </si>
  <si>
    <r>
      <rPr>
        <sz val="7"/>
        <color rgb="FF000000"/>
        <rFont val="Scotia"/>
        <family val="2"/>
      </rPr>
      <t>Common shareholders' equity</t>
    </r>
  </si>
  <si>
    <r>
      <rPr>
        <b/>
        <sz val="7"/>
        <color rgb="FFFF0000"/>
        <rFont val="Scotia"/>
        <family val="2"/>
      </rPr>
      <t>Credit Quality</t>
    </r>
  </si>
  <si>
    <r>
      <rPr>
        <sz val="7"/>
        <color rgb="FF000000"/>
        <rFont val="Scotia"/>
        <family val="2"/>
      </rPr>
      <t>Gross impaired loans</t>
    </r>
  </si>
  <si>
    <t>—  % of loans and acceptances⁽¹⁾</t>
  </si>
  <si>
    <r>
      <rPr>
        <sz val="7"/>
        <color rgb="FF000000"/>
        <rFont val="Scotia"/>
        <family val="2"/>
      </rPr>
      <t>Net impaired loans ($ millions)</t>
    </r>
  </si>
  <si>
    <r>
      <rPr>
        <sz val="7"/>
        <color rgb="FF000000"/>
        <rFont val="Scotia"/>
        <family val="2"/>
      </rPr>
      <t>Allowance for credit losses ($ millions)⁽³⁾</t>
    </r>
  </si>
  <si>
    <t>Net write-offs as a % of average net loans and acceptances⁽¹⁾</t>
  </si>
  <si>
    <r>
      <rPr>
        <b/>
        <sz val="7"/>
        <color rgb="FF000000"/>
        <rFont val="Scotia"/>
        <family val="2"/>
      </rPr>
      <t>Reported</t>
    </r>
  </si>
  <si>
    <r>
      <rPr>
        <sz val="7"/>
        <color rgb="FF000000"/>
        <rFont val="Scotia"/>
        <family val="2"/>
      </rPr>
      <t>Provision for credit losses (PCL) ($ millions)⁽⁴⁾</t>
    </r>
  </si>
  <si>
    <r>
      <rPr>
        <sz val="7"/>
        <color rgb="FF000000"/>
        <rFont val="Scotia"/>
        <family val="2"/>
      </rPr>
      <t>PCL on loans and acceptances ($ millions)⁽⁵⁾</t>
    </r>
  </si>
  <si>
    <t>PCL as % of average net loans and acceptances⁽¹⁾⁽⁵⁾</t>
  </si>
  <si>
    <t>PCL on impaired loans as % of average net loans and acceptances⁽¹⁾⁽⁵⁾</t>
  </si>
  <si>
    <r>
      <rPr>
        <b/>
        <sz val="7"/>
        <color rgb="FF000000"/>
        <rFont val="Scotia"/>
        <family val="2"/>
      </rPr>
      <t>Adjusted⁽²⁾</t>
    </r>
  </si>
  <si>
    <r>
      <rPr>
        <sz val="7"/>
        <color rgb="FF000000"/>
        <rFont val="Scotia"/>
        <family val="2"/>
      </rPr>
      <t>PCL ($ millions)⁽⁴⁾</t>
    </r>
  </si>
  <si>
    <t>PCL as % of average net loans and acceptances⁽⁵⁾</t>
  </si>
  <si>
    <t>PCL on impaired loans as % of average net loans and acceptances⁽⁵⁾</t>
  </si>
  <si>
    <r>
      <rPr>
        <b/>
        <sz val="7"/>
        <color rgb="FFFF0000"/>
        <rFont val="Scotia"/>
        <family val="2"/>
      </rPr>
      <t>Capital and Liquidity Measures</t>
    </r>
  </si>
  <si>
    <t>CET1 capital ratio (%)⁽⁶⁾</t>
  </si>
  <si>
    <t>Tier 1 capital ratio (%)⁽⁶⁾</t>
  </si>
  <si>
    <t>Total capital ratio (%)⁽⁶⁾</t>
  </si>
  <si>
    <t>Leverage ratio (%)⁽⁷⁾</t>
  </si>
  <si>
    <r>
      <rPr>
        <sz val="7"/>
        <color rgb="FF000000"/>
        <rFont val="Scotia"/>
        <family val="2"/>
      </rPr>
      <t>CET1 risk-weighted assets ($ millions)⁽⁶⁾</t>
    </r>
  </si>
  <si>
    <t>Net stable funding ratio (NSFR) (%)⁽⁸⁾</t>
  </si>
  <si>
    <r>
      <rPr>
        <sz val="7"/>
        <color rgb="FF000000"/>
        <rFont val="Scotia"/>
        <family val="2"/>
      </rPr>
      <t>n.a.</t>
    </r>
  </si>
  <si>
    <t>Liquidity coverage ratio (%)⁽⁹⁾</t>
  </si>
  <si>
    <t>Total Loss Absorbing Capacity (as a % of leverage exposure)⁽¹⁰⁾</t>
  </si>
  <si>
    <t>TLAC (as a % of risk-weighted assets adjusted as permitted under the TLAC regime)⁽¹⁰⁾</t>
  </si>
  <si>
    <r>
      <rPr>
        <sz val="6"/>
        <color rgb="FF000000"/>
        <rFont val="Scotia"/>
        <family val="2"/>
      </rPr>
      <t xml:space="preserve">(1) Refer to page 51 of the Q2 2022 Quarterly Report to Shareholders, available on http://www.sedar.com, for an explanation of the composition of the measure. Such explanation is incorporated by reference hereto. </t>
    </r>
  </si>
  <si>
    <r>
      <rPr>
        <sz val="6"/>
        <color rgb="FF000000"/>
        <rFont val="Scotia"/>
        <family val="2"/>
      </rPr>
      <t xml:space="preserve">(2) Refer to non-GAAP measures on page 4 of the Q2 2022 Quarterly Report to Shareholders, available on http://www.sedar.com. </t>
    </r>
  </si>
  <si>
    <r>
      <rPr>
        <sz val="6"/>
        <color rgb="FF000000"/>
        <rFont val="Scotia"/>
        <family val="2"/>
      </rPr>
      <t>(3) Includes allowance for credit losses on all financial assets - loans, acceptances, off-balance sheet exposures and other financial assets.</t>
    </r>
  </si>
  <si>
    <r>
      <rPr>
        <sz val="6"/>
        <color rgb="FF000000"/>
        <rFont val="Scotia"/>
        <family val="2"/>
      </rPr>
      <t>(4) Includes provision for credit losses on all financial assets - loans, acceptances, off-balance sheet exposures and other financial assets.</t>
    </r>
  </si>
  <si>
    <r>
      <rPr>
        <sz val="6"/>
        <color rgb="FF000000"/>
        <rFont val="Scotia"/>
        <family val="2"/>
      </rPr>
      <t>(5) Includes provision for credit losses on certain financial assets - loans, acceptances and off-balance sheet exposures.</t>
    </r>
  </si>
  <si>
    <r>
      <rPr>
        <sz val="6"/>
        <color rgb="FF000000"/>
        <rFont val="Scotia"/>
        <family val="2"/>
      </rPr>
      <t>(6) This measure has been disclosed in this document in accordance with OSFI Guideline - Capital Adequacy Requirements (November 2018).</t>
    </r>
  </si>
  <si>
    <r>
      <rPr>
        <sz val="6"/>
        <color rgb="FF000000"/>
        <rFont val="Scotia"/>
        <family val="2"/>
      </rPr>
      <t>(7) This measure has been disclosed in this document in accordance with OSFI Guideline - Leverage Requirements (November 2018).</t>
    </r>
  </si>
  <si>
    <r>
      <rPr>
        <sz val="6"/>
        <color rgb="FF000000"/>
        <rFont val="Scotia"/>
        <family val="2"/>
      </rPr>
      <t>(8) This measure has been disclosed in this document in accordance with OSFI Guideline - Public Disclosure Requirements for Domestic Systemically Important Banks on  Net Stable Funding Ratio Disclosure Requirements (January 2021).</t>
    </r>
  </si>
  <si>
    <r>
      <rPr>
        <sz val="6"/>
        <color rgb="FF000000"/>
        <rFont val="Scotia"/>
        <family val="2"/>
      </rPr>
      <t xml:space="preserve">(9) This measure has been disclosed in this document in accordance with OSFI Guideline - Public Disclosure Requirements for Domestic Systemically Important Banks on Liquidity Coverage Ratio (April 2015) </t>
    </r>
  </si>
  <si>
    <r>
      <rPr>
        <sz val="6"/>
        <color rgb="FF000000"/>
        <rFont val="Scotia"/>
        <family val="2"/>
      </rPr>
      <t>(10) This measure has been disclosed in this document in accordance with OSFI Guideline – Total Loss Absorbing Capacity (September 2018).</t>
    </r>
  </si>
  <si>
    <r>
      <rPr>
        <b/>
        <sz val="9"/>
        <color rgb="FFFFFFFF"/>
        <rFont val="Scotia"/>
        <family val="2"/>
      </rPr>
      <t>Common Share and Other Information</t>
    </r>
  </si>
  <si>
    <r>
      <rPr>
        <b/>
        <sz val="7"/>
        <color rgb="FFFF0000"/>
        <rFont val="Scotia"/>
        <family val="2"/>
      </rPr>
      <t>Valuation</t>
    </r>
  </si>
  <si>
    <r>
      <rPr>
        <sz val="7"/>
        <color rgb="FF000000"/>
        <rFont val="Scotia"/>
        <family val="2"/>
      </rPr>
      <t>Book value per common share ($)⁽¹⁾</t>
    </r>
  </si>
  <si>
    <r>
      <rPr>
        <sz val="7"/>
        <color rgb="FF000000"/>
        <rFont val="Scotia"/>
        <family val="2"/>
      </rPr>
      <t>Share price ($)</t>
    </r>
  </si>
  <si>
    <r>
      <rPr>
        <sz val="7"/>
        <color rgb="FF000000"/>
        <rFont val="Scotia"/>
        <family val="2"/>
      </rPr>
      <t>— High</t>
    </r>
  </si>
  <si>
    <r>
      <rPr>
        <sz val="7"/>
        <color rgb="FF000000"/>
        <rFont val="Scotia"/>
        <family val="2"/>
      </rPr>
      <t>— Low</t>
    </r>
  </si>
  <si>
    <r>
      <rPr>
        <sz val="7"/>
        <color rgb="FF000000"/>
        <rFont val="Scotia"/>
        <family val="2"/>
      </rPr>
      <t>— Close</t>
    </r>
  </si>
  <si>
    <t>Share price (closing) as % of book value⁽¹⁾</t>
  </si>
  <si>
    <r>
      <rPr>
        <sz val="7"/>
        <color rgb="FF000000"/>
        <rFont val="Scotia"/>
        <family val="2"/>
      </rPr>
      <t>Price (closing)/earnings ratio (X)⁽¹⁾⁽²⁾</t>
    </r>
  </si>
  <si>
    <r>
      <rPr>
        <sz val="7"/>
        <color rgb="FF000000"/>
        <rFont val="Scotia"/>
        <family val="2"/>
      </rPr>
      <t xml:space="preserve">Market capitalization </t>
    </r>
    <r>
      <rPr>
        <i/>
        <sz val="7"/>
        <color rgb="FFFF0000"/>
        <rFont val="Scotia"/>
        <family val="2"/>
      </rPr>
      <t>($ millions)</t>
    </r>
  </si>
  <si>
    <r>
      <rPr>
        <b/>
        <sz val="7"/>
        <color rgb="FFFF0000"/>
        <rFont val="Scotia"/>
        <family val="2"/>
      </rPr>
      <t>Dividends</t>
    </r>
  </si>
  <si>
    <r>
      <rPr>
        <sz val="7"/>
        <color rgb="FF000000"/>
        <rFont val="Scotia"/>
        <family val="2"/>
      </rPr>
      <t xml:space="preserve">Common dividends paid </t>
    </r>
    <r>
      <rPr>
        <i/>
        <sz val="7"/>
        <color rgb="FFFF0000"/>
        <rFont val="Scotia"/>
        <family val="2"/>
      </rPr>
      <t>($ millions)</t>
    </r>
  </si>
  <si>
    <r>
      <rPr>
        <sz val="7"/>
        <color rgb="FF000000"/>
        <rFont val="Scotia"/>
        <family val="2"/>
      </rPr>
      <t>Common dividends/share ($)</t>
    </r>
  </si>
  <si>
    <r>
      <rPr>
        <b/>
        <sz val="7"/>
        <color rgb="FFFF0000"/>
        <rFont val="Scotia"/>
        <family val="2"/>
      </rPr>
      <t>Shares</t>
    </r>
  </si>
  <si>
    <r>
      <rPr>
        <sz val="7"/>
        <color rgb="FF000000"/>
        <rFont val="Scotia"/>
        <family val="2"/>
      </rPr>
      <t xml:space="preserve">Number of common shares outstanding at period end </t>
    </r>
    <r>
      <rPr>
        <i/>
        <sz val="7"/>
        <color rgb="FFFF0000"/>
        <rFont val="Scotia"/>
        <family val="2"/>
      </rPr>
      <t>(millions)</t>
    </r>
  </si>
  <si>
    <r>
      <rPr>
        <sz val="7"/>
        <color rgb="FF000000"/>
        <rFont val="Scotia"/>
        <family val="2"/>
      </rPr>
      <t>Average number of common shares outstanding</t>
    </r>
    <r>
      <rPr>
        <i/>
        <sz val="7"/>
        <color rgb="FFFF0000"/>
        <rFont val="Scotia"/>
        <family val="2"/>
      </rPr>
      <t xml:space="preserve"> (millions)</t>
    </r>
  </si>
  <si>
    <r>
      <rPr>
        <sz val="7"/>
        <color rgb="FF000000"/>
        <rFont val="Scotia"/>
        <family val="2"/>
      </rPr>
      <t>— Basic</t>
    </r>
  </si>
  <si>
    <r>
      <rPr>
        <sz val="7"/>
        <color rgb="FF000000"/>
        <rFont val="Scotia"/>
        <family val="2"/>
      </rPr>
      <t xml:space="preserve">— Diluted </t>
    </r>
  </si>
  <si>
    <r>
      <rPr>
        <b/>
        <sz val="7"/>
        <color rgb="FFFF0000"/>
        <rFont val="Scotia"/>
        <family val="2"/>
      </rPr>
      <t>Other Information⁽³⁾</t>
    </r>
  </si>
  <si>
    <r>
      <rPr>
        <sz val="7"/>
        <color rgb="FF000000"/>
        <rFont val="Scotia"/>
        <family val="2"/>
      </rPr>
      <t>Employees⁽⁴⁾</t>
    </r>
  </si>
  <si>
    <r>
      <rPr>
        <sz val="7"/>
        <color rgb="FF000000"/>
        <rFont val="Scotia"/>
        <family val="2"/>
      </rPr>
      <t>Branches and offices</t>
    </r>
  </si>
  <si>
    <r>
      <rPr>
        <sz val="7"/>
        <color rgb="FF000000"/>
        <rFont val="Scotia"/>
        <family val="2"/>
      </rPr>
      <t>ABMs</t>
    </r>
  </si>
  <si>
    <r>
      <rPr>
        <b/>
        <sz val="7"/>
        <color rgb="FFFF0000"/>
        <rFont val="Scotia"/>
        <family val="2"/>
      </rPr>
      <t>Legacy Senior Debt Credit Ratings</t>
    </r>
  </si>
  <si>
    <r>
      <rPr>
        <sz val="7"/>
        <color rgb="FF000000"/>
        <rFont val="Scotia"/>
        <family val="2"/>
      </rPr>
      <t>Moody's⁽⁵⁾</t>
    </r>
  </si>
  <si>
    <r>
      <rPr>
        <sz val="7"/>
        <color rgb="FF000000"/>
        <rFont val="Scotia"/>
        <family val="2"/>
      </rPr>
      <t xml:space="preserve"> Aa2 </t>
    </r>
  </si>
  <si>
    <r>
      <rPr>
        <sz val="7"/>
        <color rgb="FF000000"/>
        <rFont val="Scotia"/>
        <family val="2"/>
      </rPr>
      <t>Aa2</t>
    </r>
  </si>
  <si>
    <r>
      <rPr>
        <sz val="7"/>
        <color rgb="FF000000"/>
        <rFont val="Scotia"/>
        <family val="2"/>
      </rPr>
      <t>Standard &amp; Poor's⁽⁵⁾</t>
    </r>
  </si>
  <si>
    <r>
      <rPr>
        <sz val="7"/>
        <color rgb="FF000000"/>
        <rFont val="Scotia"/>
        <family val="2"/>
      </rPr>
      <t xml:space="preserve"> A+ </t>
    </r>
  </si>
  <si>
    <r>
      <rPr>
        <sz val="7"/>
        <color rgb="FF000000"/>
        <rFont val="Scotia"/>
        <family val="2"/>
      </rPr>
      <t>A+</t>
    </r>
  </si>
  <si>
    <r>
      <rPr>
        <sz val="7"/>
        <color rgb="FF000000"/>
        <rFont val="Scotia"/>
        <family val="2"/>
      </rPr>
      <t>Fitch⁽⁵⁾</t>
    </r>
  </si>
  <si>
    <r>
      <rPr>
        <sz val="7"/>
        <color rgb="FF000000"/>
        <rFont val="Scotia"/>
        <family val="2"/>
      </rPr>
      <t xml:space="preserve"> AA </t>
    </r>
  </si>
  <si>
    <r>
      <rPr>
        <sz val="7"/>
        <color rgb="FF000000"/>
        <rFont val="Scotia"/>
        <family val="2"/>
      </rPr>
      <t>AA</t>
    </r>
  </si>
  <si>
    <r>
      <rPr>
        <sz val="7"/>
        <color rgb="FF000000"/>
        <rFont val="Scotia"/>
        <family val="2"/>
      </rPr>
      <t>AA-</t>
    </r>
  </si>
  <si>
    <r>
      <rPr>
        <sz val="7"/>
        <color rgb="FF000000"/>
        <rFont val="Scotia"/>
        <family val="2"/>
      </rPr>
      <t>DBRS⁽⁵⁾</t>
    </r>
  </si>
  <si>
    <r>
      <rPr>
        <sz val="6"/>
        <color rgb="FF000000"/>
        <rFont val="Scotia"/>
        <family val="2"/>
      </rPr>
      <t>(2) Based on trailing 4 quarters' EPS.</t>
    </r>
  </si>
  <si>
    <r>
      <rPr>
        <sz val="6"/>
        <color rgb="FF000000"/>
        <rFont val="Scotia"/>
        <family val="2"/>
      </rPr>
      <t>(3)</t>
    </r>
    <r>
      <rPr>
        <vertAlign val="superscript"/>
        <sz val="6"/>
        <color rgb="FF000000"/>
        <rFont val="Scotia"/>
        <family val="2"/>
      </rPr>
      <t xml:space="preserve"> </t>
    </r>
    <r>
      <rPr>
        <sz val="6"/>
        <color rgb="FF000000"/>
        <rFont val="Scotia"/>
        <family val="2"/>
      </rPr>
      <t>Excludes affiliates.</t>
    </r>
  </si>
  <si>
    <r>
      <rPr>
        <sz val="6"/>
        <color rgb="FF000000"/>
        <rFont val="Scotia"/>
        <family val="2"/>
      </rPr>
      <t xml:space="preserve">(4) Employees are reported on a full-time equivalent basis. </t>
    </r>
  </si>
  <si>
    <r>
      <rPr>
        <sz val="6"/>
        <color rgb="FF000000"/>
        <rFont val="Scotia"/>
        <family val="2"/>
      </rPr>
      <t>(5) As of April 30, 2022, outlook is Stable (Moody's, Standard &amp; Poor's and DBRS), Negative (Fitch).</t>
    </r>
  </si>
  <si>
    <r>
      <rPr>
        <b/>
        <sz val="9"/>
        <color rgb="FFFFFFFF"/>
        <rFont val="Scotia"/>
        <family val="2"/>
      </rPr>
      <t>Consolidated Statement of Income</t>
    </r>
  </si>
  <si>
    <r>
      <rPr>
        <sz val="7"/>
        <color rgb="FF000000"/>
        <rFont val="Scotia"/>
        <family val="2"/>
      </rPr>
      <t>Interest income</t>
    </r>
  </si>
  <si>
    <r>
      <rPr>
        <sz val="7"/>
        <color rgb="FF000000"/>
        <rFont val="Scotia"/>
        <family val="2"/>
      </rPr>
      <t xml:space="preserve">Interest expense </t>
    </r>
  </si>
  <si>
    <r>
      <rPr>
        <b/>
        <sz val="7"/>
        <color rgb="FF000000"/>
        <rFont val="Scotia"/>
        <family val="2"/>
      </rPr>
      <t xml:space="preserve">Net interest income </t>
    </r>
  </si>
  <si>
    <r>
      <rPr>
        <b/>
        <sz val="7"/>
        <color rgb="FF000000"/>
        <rFont val="Scotia"/>
        <family val="2"/>
      </rPr>
      <t xml:space="preserve">Total revenue </t>
    </r>
  </si>
  <si>
    <r>
      <rPr>
        <sz val="7"/>
        <color rgb="FF000000"/>
        <rFont val="Scotia"/>
        <family val="2"/>
      </rPr>
      <t>Provision for credit losses</t>
    </r>
  </si>
  <si>
    <r>
      <rPr>
        <sz val="7"/>
        <color rgb="FF000000"/>
        <rFont val="Scotia"/>
        <family val="2"/>
      </rPr>
      <t>Total non-interest expenses</t>
    </r>
  </si>
  <si>
    <r>
      <rPr>
        <b/>
        <sz val="7"/>
        <color rgb="FF000000"/>
        <rFont val="Scotia"/>
        <family val="2"/>
      </rPr>
      <t>Income before taxes</t>
    </r>
  </si>
  <si>
    <r>
      <rPr>
        <b/>
        <sz val="7"/>
        <color rgb="FF000000"/>
        <rFont val="Scotia"/>
        <family val="2"/>
      </rPr>
      <t xml:space="preserve">Reported net income  </t>
    </r>
  </si>
  <si>
    <r>
      <rPr>
        <sz val="7"/>
        <color rgb="FF000000"/>
        <rFont val="Scotia"/>
        <family val="2"/>
      </rPr>
      <t>Adjusting items (after tax)⁽¹⁾</t>
    </r>
  </si>
  <si>
    <r>
      <rPr>
        <b/>
        <sz val="7"/>
        <color rgb="FF000000"/>
        <rFont val="Scotia"/>
        <family val="2"/>
      </rPr>
      <t>Adjusted net income⁽¹⁾</t>
    </r>
  </si>
  <si>
    <r>
      <rPr>
        <sz val="7"/>
        <color rgb="FF000000"/>
        <rFont val="Scotia"/>
        <family val="2"/>
      </rPr>
      <t>Reported net income attributable to NCI in subsidiaries</t>
    </r>
  </si>
  <si>
    <r>
      <rPr>
        <sz val="7"/>
        <color rgb="FF000000"/>
        <rFont val="Scotia"/>
        <family val="2"/>
      </rPr>
      <t>Adjusted net income attributable to NCI in subsidiaries⁽¹⁾</t>
    </r>
  </si>
  <si>
    <r>
      <rPr>
        <sz val="7"/>
        <color rgb="FF000000"/>
        <rFont val="Scotia"/>
        <family val="2"/>
      </rPr>
      <t>Reported net income attributable to equity holders of the Bank</t>
    </r>
  </si>
  <si>
    <r>
      <rPr>
        <sz val="7"/>
        <color rgb="FF000000"/>
        <rFont val="Scotia"/>
        <family val="2"/>
      </rPr>
      <t>Preferred shareholders</t>
    </r>
  </si>
  <si>
    <r>
      <rPr>
        <sz val="7"/>
        <color rgb="FF000000"/>
        <rFont val="Scotia"/>
        <family val="2"/>
      </rPr>
      <t xml:space="preserve">Common shareholders </t>
    </r>
  </si>
  <si>
    <r>
      <rPr>
        <sz val="7"/>
        <color rgb="FF000000"/>
        <rFont val="Scotia"/>
        <family val="2"/>
      </rPr>
      <t>Adjusted net income attributable to equity holders of the Bank⁽¹⁾</t>
    </r>
  </si>
  <si>
    <r>
      <rPr>
        <sz val="7"/>
        <color rgb="FF000000"/>
        <rFont val="Scotia"/>
        <family val="2"/>
      </rPr>
      <t>Adjusted net income attributable to common shareholders⁽¹⁾</t>
    </r>
  </si>
  <si>
    <r>
      <rPr>
        <sz val="7"/>
        <color rgb="FF000000"/>
        <rFont val="Scotia"/>
        <family val="2"/>
      </rPr>
      <t>Adjusted diluted impact of share-based payment options and others⁽¹⁾⁽²⁾</t>
    </r>
  </si>
  <si>
    <r>
      <rPr>
        <b/>
        <sz val="7"/>
        <color rgb="FF000000"/>
        <rFont val="Scotia"/>
        <family val="2"/>
      </rPr>
      <t>Adjusted net income attributable to common shareholders (Diluted)⁽¹⁾</t>
    </r>
  </si>
  <si>
    <r>
      <rPr>
        <sz val="6"/>
        <color rgb="FF000000"/>
        <rFont val="Scotia"/>
        <family val="2"/>
      </rPr>
      <t>(2) The quarterly adjustments may not sum to the full year adjustment resulting from timing differences of the calculations.</t>
    </r>
  </si>
  <si>
    <r>
      <rPr>
        <b/>
        <sz val="9"/>
        <color rgb="FFFFFFFF"/>
        <rFont val="Scotia"/>
        <family val="2"/>
      </rPr>
      <t>Business Segment Performance: Canadian Banking</t>
    </r>
  </si>
  <si>
    <r>
      <rPr>
        <b/>
        <sz val="7"/>
        <color rgb="FFFF0000"/>
        <rFont val="Scotia"/>
        <family val="2"/>
      </rPr>
      <t>Income Statement — Taxable Equivalent Basis</t>
    </r>
    <r>
      <rPr>
        <b/>
        <i/>
        <sz val="7"/>
        <color rgb="FFFF0000"/>
        <rFont val="Scotia"/>
        <family val="2"/>
      </rPr>
      <t xml:space="preserve"> </t>
    </r>
    <r>
      <rPr>
        <i/>
        <sz val="7"/>
        <color rgb="FFFF0000"/>
        <rFont val="Scotia"/>
        <family val="2"/>
      </rPr>
      <t xml:space="preserve">($ millions) </t>
    </r>
  </si>
  <si>
    <r>
      <rPr>
        <sz val="7"/>
        <color rgb="FF000000"/>
        <rFont val="Scotia"/>
        <family val="2"/>
      </rPr>
      <t>Net interest income (TEB)</t>
    </r>
  </si>
  <si>
    <r>
      <rPr>
        <sz val="7"/>
        <color rgb="FF000000"/>
        <rFont val="Scotia"/>
        <family val="2"/>
      </rPr>
      <t>Non-interest income (TEB)</t>
    </r>
  </si>
  <si>
    <r>
      <rPr>
        <b/>
        <sz val="7"/>
        <color rgb="FF000000"/>
        <rFont val="Scotia"/>
        <family val="2"/>
      </rPr>
      <t>Total revenue (TEB)</t>
    </r>
  </si>
  <si>
    <r>
      <rPr>
        <sz val="7"/>
        <color rgb="FF000000"/>
        <rFont val="Scotia"/>
        <family val="2"/>
      </rPr>
      <t>Provision for credit losses — Charge/(Recovery)</t>
    </r>
  </si>
  <si>
    <r>
      <rPr>
        <sz val="7"/>
        <color rgb="FF000000"/>
        <rFont val="Scotia"/>
        <family val="2"/>
      </rPr>
      <t xml:space="preserve">Income tax expense (TEB) </t>
    </r>
  </si>
  <si>
    <r>
      <rPr>
        <b/>
        <sz val="7"/>
        <color rgb="FF000000"/>
        <rFont val="Scotia"/>
        <family val="2"/>
      </rPr>
      <t>Reported net income</t>
    </r>
  </si>
  <si>
    <r>
      <rPr>
        <sz val="7"/>
        <color rgb="FF000000"/>
        <rFont val="Scotia"/>
        <family val="2"/>
      </rPr>
      <t>Adjusting items (after-tax)⁽¹⁾</t>
    </r>
  </si>
  <si>
    <r>
      <rPr>
        <b/>
        <sz val="7"/>
        <color rgb="FF000000"/>
        <rFont val="Scotia"/>
        <family val="2"/>
      </rPr>
      <t>Reported net income attributable to non-controlling interests</t>
    </r>
  </si>
  <si>
    <r>
      <rPr>
        <b/>
        <sz val="7"/>
        <color rgb="FF000000"/>
        <rFont val="Scotia"/>
        <family val="2"/>
      </rPr>
      <t>Reported net income attributable to equity holders of the Bank</t>
    </r>
  </si>
  <si>
    <r>
      <rPr>
        <b/>
        <sz val="7"/>
        <color rgb="FF000000"/>
        <rFont val="Scotia"/>
        <family val="2"/>
      </rPr>
      <t>Adjusted net income attributable to non-controlling interests⁽¹⁾</t>
    </r>
  </si>
  <si>
    <r>
      <rPr>
        <b/>
        <sz val="7"/>
        <color rgb="FF000000"/>
        <rFont val="Scotia"/>
        <family val="2"/>
      </rPr>
      <t>Adjusted net income attributable to equity holders of the Bank⁽¹⁾</t>
    </r>
  </si>
  <si>
    <r>
      <rPr>
        <b/>
        <sz val="7"/>
        <color rgb="FFFF0000"/>
        <rFont val="Scotia"/>
        <family val="2"/>
      </rPr>
      <t>Profitability Measurements</t>
    </r>
  </si>
  <si>
    <r>
      <rPr>
        <sz val="7"/>
        <color rgb="FF000000"/>
        <rFont val="Scotia"/>
        <family val="2"/>
      </rPr>
      <t>Net interest margin⁽¹⁾</t>
    </r>
  </si>
  <si>
    <t>Net write-offs as a % of average net loans and acceptances⁽²⁾</t>
  </si>
  <si>
    <t>Return on equity (%)⁽¹⁾</t>
  </si>
  <si>
    <t>Reported provision for credit losses (PCL) as % of average net loans and acceptances⁽²⁾⁽³⁾</t>
  </si>
  <si>
    <t>Reported provision for credit losses (PCL) on impaired loans as % of average net loans and acceptances⁽²⁾⁽³⁾</t>
  </si>
  <si>
    <t>Productivity ratio (%)⁽²⁾</t>
  </si>
  <si>
    <r>
      <rPr>
        <b/>
        <sz val="7"/>
        <color rgb="FF000000"/>
        <rFont val="Scotia"/>
        <family val="2"/>
      </rPr>
      <t>Adjusted⁽¹⁾</t>
    </r>
  </si>
  <si>
    <t>Return on equity (%)</t>
  </si>
  <si>
    <t>Provision for credit losses (PCL) as % of average net loans and acceptances⁽³⁾</t>
  </si>
  <si>
    <t>Provision for credit losses (PCL) on impaired loans as % of average net loans and acceptances⁽³⁾</t>
  </si>
  <si>
    <t>Productivity ratio (%)</t>
  </si>
  <si>
    <r>
      <rPr>
        <b/>
        <sz val="7"/>
        <color rgb="FFFF0000"/>
        <rFont val="Scotia"/>
        <family val="2"/>
      </rPr>
      <t>Average Balance Sheet</t>
    </r>
    <r>
      <rPr>
        <b/>
        <i/>
        <sz val="7"/>
        <color rgb="FFFF0000"/>
        <rFont val="Scotia"/>
        <family val="2"/>
      </rPr>
      <t xml:space="preserve"> </t>
    </r>
    <r>
      <rPr>
        <i/>
        <sz val="7"/>
        <color rgb="FFFF0000"/>
        <rFont val="Scotia"/>
        <family val="2"/>
      </rPr>
      <t>($ billions)</t>
    </r>
  </si>
  <si>
    <r>
      <rPr>
        <sz val="7"/>
        <color rgb="FF000000"/>
        <rFont val="Scotia"/>
        <family val="2"/>
      </rPr>
      <t>Residential mortgages</t>
    </r>
  </si>
  <si>
    <r>
      <rPr>
        <sz val="7"/>
        <color rgb="FF000000"/>
        <rFont val="Scotia"/>
        <family val="2"/>
      </rPr>
      <t xml:space="preserve">Personal loans </t>
    </r>
  </si>
  <si>
    <r>
      <rPr>
        <sz val="7"/>
        <color rgb="FF000000"/>
        <rFont val="Scotia"/>
        <family val="2"/>
      </rPr>
      <t>Credit cards⁽⁴⁾</t>
    </r>
  </si>
  <si>
    <r>
      <rPr>
        <sz val="7"/>
        <color rgb="FF000000"/>
        <rFont val="Scotia"/>
        <family val="2"/>
      </rPr>
      <t>Business and government loans &amp; acceptances</t>
    </r>
  </si>
  <si>
    <r>
      <rPr>
        <sz val="7"/>
        <color rgb="FF000000"/>
        <rFont val="Scotia"/>
        <family val="2"/>
      </rPr>
      <t>Total loans &amp; acceptances</t>
    </r>
  </si>
  <si>
    <r>
      <rPr>
        <sz val="7"/>
        <color rgb="FF000000"/>
        <rFont val="Scotia"/>
        <family val="2"/>
      </rPr>
      <t>Other assets</t>
    </r>
  </si>
  <si>
    <r>
      <rPr>
        <b/>
        <sz val="7"/>
        <color rgb="FF000000"/>
        <rFont val="Scotia"/>
        <family val="2"/>
      </rPr>
      <t>Total assets</t>
    </r>
  </si>
  <si>
    <r>
      <rPr>
        <sz val="7"/>
        <color rgb="FF000000"/>
        <rFont val="Scotia"/>
        <family val="2"/>
      </rPr>
      <t>Personal deposits</t>
    </r>
  </si>
  <si>
    <r>
      <rPr>
        <sz val="7"/>
        <color rgb="FF000000"/>
        <rFont val="Scotia"/>
        <family val="2"/>
      </rPr>
      <t>Non-personal deposits</t>
    </r>
  </si>
  <si>
    <r>
      <rPr>
        <b/>
        <sz val="7"/>
        <color rgb="FF000000"/>
        <rFont val="Scotia"/>
        <family val="2"/>
      </rPr>
      <t>Total deposits</t>
    </r>
  </si>
  <si>
    <r>
      <rPr>
        <sz val="7"/>
        <color rgb="FF000000"/>
        <rFont val="Scotia"/>
        <family val="2"/>
      </rPr>
      <t>Other liabilities</t>
    </r>
  </si>
  <si>
    <r>
      <rPr>
        <b/>
        <sz val="7"/>
        <color rgb="FF000000"/>
        <rFont val="Scotia"/>
        <family val="2"/>
      </rPr>
      <t>Total liabilities</t>
    </r>
  </si>
  <si>
    <r>
      <rPr>
        <b/>
        <sz val="7"/>
        <color rgb="FFFF0000"/>
        <rFont val="Scotia"/>
        <family val="2"/>
      </rPr>
      <t>Other Information</t>
    </r>
  </si>
  <si>
    <r>
      <rPr>
        <sz val="7"/>
        <color rgb="FF000000"/>
        <rFont val="Scotia"/>
        <family val="2"/>
      </rPr>
      <t>Branches</t>
    </r>
  </si>
  <si>
    <r>
      <rPr>
        <sz val="7"/>
        <color rgb="FF000000"/>
        <rFont val="Scotia"/>
        <family val="2"/>
      </rPr>
      <t>Employees⁽⁵⁾</t>
    </r>
  </si>
  <si>
    <r>
      <rPr>
        <sz val="6"/>
        <color rgb="FF000000"/>
        <rFont val="Scotia"/>
        <family val="2"/>
      </rPr>
      <t>(2) Refer to page 51 of the Q2 2022 Quarterly Report to Shareholders, available on http://www.sedar.com, for an explanation of the composition of the measure. Such explanation is incorporated by reference hereto.</t>
    </r>
  </si>
  <si>
    <r>
      <rPr>
        <sz val="6"/>
        <color rgb="FF000000"/>
        <rFont val="Scotia"/>
        <family val="2"/>
      </rPr>
      <t>(3) Provision for credit losses on certain financial assets - loans, acceptances and off-balance sheet exposures.</t>
    </r>
  </si>
  <si>
    <r>
      <rPr>
        <sz val="6"/>
        <color rgb="FF000000"/>
        <rFont val="Scotia"/>
        <family val="2"/>
      </rPr>
      <t>(4) Credit Cards include retail and small business cards. Prior periods have been restated to conform with current presentation.</t>
    </r>
  </si>
  <si>
    <r>
      <rPr>
        <sz val="6"/>
        <color rgb="FF000000"/>
        <rFont val="Scotia"/>
        <family val="2"/>
      </rPr>
      <t>(5) Employees are reported on a full time equivalent basis and includes Canadian and International Contact Centre employees providing support to Canadian Banking.</t>
    </r>
  </si>
  <si>
    <r>
      <rPr>
        <b/>
        <sz val="9"/>
        <color rgb="FFFFFFFF"/>
        <rFont val="Scotia"/>
        <family val="2"/>
      </rPr>
      <t>Business Segment Performance: International Banking</t>
    </r>
  </si>
  <si>
    <r>
      <rPr>
        <sz val="7"/>
        <color rgb="FF000000"/>
        <rFont val="Scotia"/>
        <family val="2"/>
      </rPr>
      <t>2021</t>
    </r>
  </si>
  <si>
    <r>
      <rPr>
        <sz val="7"/>
        <color rgb="FF000000"/>
        <rFont val="Scotia"/>
        <family val="2"/>
      </rPr>
      <t>2020</t>
    </r>
  </si>
  <si>
    <r>
      <rPr>
        <b/>
        <sz val="7"/>
        <color rgb="FFFF0000"/>
        <rFont val="Scotia"/>
        <family val="2"/>
      </rPr>
      <t xml:space="preserve">Income Statement — Taxable Equivalent Basis (TEB) — </t>
    </r>
    <r>
      <rPr>
        <i/>
        <sz val="7"/>
        <color rgb="FFFF0000"/>
        <rFont val="Scotia"/>
        <family val="2"/>
      </rPr>
      <t>($ millions)</t>
    </r>
  </si>
  <si>
    <r>
      <rPr>
        <sz val="7"/>
        <color rgb="FF000000"/>
        <rFont val="Scotia"/>
        <family val="2"/>
      </rPr>
      <t xml:space="preserve">Net interest income (TEB) </t>
    </r>
  </si>
  <si>
    <r>
      <rPr>
        <sz val="7"/>
        <color rgb="FF000000"/>
        <rFont val="Scotia"/>
        <family val="2"/>
      </rPr>
      <t xml:space="preserve">Non-interest expenses </t>
    </r>
  </si>
  <si>
    <r>
      <rPr>
        <b/>
        <sz val="7"/>
        <color rgb="FF000000"/>
        <rFont val="Scotia"/>
        <family val="2"/>
      </rPr>
      <t>Reported net income attributable to non-controlling interests (NCI)</t>
    </r>
  </si>
  <si>
    <r>
      <rPr>
        <b/>
        <sz val="7"/>
        <color rgb="FF000000"/>
        <rFont val="Scotia"/>
        <family val="2"/>
      </rPr>
      <t>Reported net income attributable to equity holders of the Bank (NIAEH)</t>
    </r>
  </si>
  <si>
    <r>
      <rPr>
        <sz val="7"/>
        <color rgb="FF000000"/>
        <rFont val="Scotia"/>
        <family val="2"/>
      </rPr>
      <t>— Reported NIAEH relating to divested operations</t>
    </r>
  </si>
  <si>
    <r>
      <rPr>
        <b/>
        <sz val="7"/>
        <color rgb="FF000000"/>
        <rFont val="Scotia"/>
        <family val="2"/>
      </rPr>
      <t>Adjusted net income attributable to non-controlling interests (NCI)⁽¹⁾</t>
    </r>
  </si>
  <si>
    <r>
      <rPr>
        <b/>
        <sz val="7"/>
        <color rgb="FF000000"/>
        <rFont val="Scotia"/>
        <family val="2"/>
      </rPr>
      <t>Adjusted net income attributable to equity holders of the Bank (NIAEH)⁽¹⁾</t>
    </r>
  </si>
  <si>
    <r>
      <rPr>
        <sz val="7"/>
        <color rgb="FF000000"/>
        <rFont val="Scotia"/>
        <family val="2"/>
      </rPr>
      <t>— Adjusted NIAEH relating to divested operations⁽¹⁾</t>
    </r>
  </si>
  <si>
    <t>Provision for credit losses (PCL) as % of average net loans and acceptances⁽²⁾⁽³⁾</t>
  </si>
  <si>
    <t>PCL on impaired loans as % of average net loans and acceptances⁽²⁾⁽³⁾</t>
  </si>
  <si>
    <t>PCL as % of average net loans and acceptances⁽³⁾</t>
  </si>
  <si>
    <t>PCL on impaired loans as % of average net loans and acceptances⁽³⁾</t>
  </si>
  <si>
    <r>
      <rPr>
        <b/>
        <sz val="7"/>
        <color rgb="FFFF0000"/>
        <rFont val="Scotia"/>
        <family val="2"/>
      </rPr>
      <t xml:space="preserve">Average Balance Sheet </t>
    </r>
    <r>
      <rPr>
        <i/>
        <sz val="7"/>
        <color rgb="FFFF0000"/>
        <rFont val="Scotia"/>
        <family val="2"/>
      </rPr>
      <t>($ billions)</t>
    </r>
  </si>
  <si>
    <r>
      <rPr>
        <sz val="7"/>
        <color rgb="FF000000"/>
        <rFont val="Scotia"/>
        <family val="2"/>
      </rPr>
      <t>Personal loans</t>
    </r>
  </si>
  <si>
    <r>
      <rPr>
        <sz val="7"/>
        <color rgb="FF000000"/>
        <rFont val="Scotia"/>
        <family val="2"/>
      </rPr>
      <t>Credit cards</t>
    </r>
  </si>
  <si>
    <r>
      <rPr>
        <sz val="7"/>
        <color rgb="FF000000"/>
        <rFont val="Scotia"/>
        <family val="2"/>
      </rPr>
      <t>Investment securities</t>
    </r>
  </si>
  <si>
    <r>
      <rPr>
        <sz val="7"/>
        <color rgb="FF000000"/>
        <rFont val="Scotia"/>
        <family val="2"/>
      </rPr>
      <t>Deposits with banks</t>
    </r>
  </si>
  <si>
    <r>
      <rPr>
        <sz val="7"/>
        <color rgb="FF000000"/>
        <rFont val="Scotia"/>
        <family val="2"/>
      </rPr>
      <t>Amortization of intangibles (pre-tax)</t>
    </r>
  </si>
  <si>
    <r>
      <rPr>
        <sz val="6"/>
        <color rgb="FF000000"/>
        <rFont val="Scotia"/>
        <family val="2"/>
      </rPr>
      <t>(4) Employees are reported on a full-time equivalent basis.</t>
    </r>
  </si>
  <si>
    <r>
      <rPr>
        <b/>
        <sz val="9"/>
        <color rgb="FFFFFFFF"/>
        <rFont val="Scotia"/>
        <family val="2"/>
      </rPr>
      <t>Business Segment Performance: International Banking (Constant Dollar)⁽¹⁾</t>
    </r>
  </si>
  <si>
    <r>
      <rPr>
        <sz val="7"/>
        <color rgb="FF000000"/>
        <rFont val="Scotia"/>
        <family val="2"/>
      </rPr>
      <t>Adjusting items (after tax)⁽²⁾</t>
    </r>
  </si>
  <si>
    <r>
      <rPr>
        <b/>
        <sz val="7"/>
        <color rgb="FF000000"/>
        <rFont val="Scotia"/>
        <family val="2"/>
      </rPr>
      <t>Adjusted net income⁽²⁾</t>
    </r>
  </si>
  <si>
    <r>
      <rPr>
        <sz val="7"/>
        <color rgb="FF000000"/>
        <rFont val="Scotia"/>
        <family val="2"/>
      </rPr>
      <t>— Reported NIAEH - relating to divested operations</t>
    </r>
  </si>
  <si>
    <r>
      <rPr>
        <b/>
        <sz val="7"/>
        <color rgb="FF000000"/>
        <rFont val="Scotia"/>
        <family val="2"/>
      </rPr>
      <t>Adjusted net income attributable to non-controlling interests (NCI)⁽²⁾</t>
    </r>
  </si>
  <si>
    <r>
      <rPr>
        <b/>
        <sz val="7"/>
        <color rgb="FF000000"/>
        <rFont val="Scotia"/>
        <family val="2"/>
      </rPr>
      <t>Adjusted net income attributable to equity holders of the Bank (NIAEH)⁽²⁾</t>
    </r>
  </si>
  <si>
    <r>
      <rPr>
        <sz val="7"/>
        <color rgb="FF000000"/>
        <rFont val="Scotia"/>
        <family val="2"/>
      </rPr>
      <t>— Adjusted NIAEH - relating to divested operations⁽²⁾</t>
    </r>
  </si>
  <si>
    <r>
      <rPr>
        <b/>
        <sz val="7"/>
        <color rgb="FFFF0000"/>
        <rFont val="Scotia"/>
        <family val="2"/>
      </rPr>
      <t>Profitability Measurements⁽³⁾</t>
    </r>
  </si>
  <si>
    <r>
      <rPr>
        <sz val="7"/>
        <color rgb="FF000000"/>
        <rFont val="Scotia"/>
        <family val="2"/>
      </rPr>
      <t>Net interest margin⁽²⁾</t>
    </r>
  </si>
  <si>
    <t>Net write-offs as a % of average net loans and acceptances⁽⁴⁾</t>
  </si>
  <si>
    <t>Return on equity (%)⁽²⁾</t>
  </si>
  <si>
    <t>Provision for credit losses (PCL) as % of average net loans and acceptances⁽⁴⁾⁽⁵⁾</t>
  </si>
  <si>
    <t>PCL on impaired loans as % of average net loans and acceptances⁽⁴⁾⁽⁵⁾</t>
  </si>
  <si>
    <t>Productivity ratio (%)⁽⁴⁾</t>
  </si>
  <si>
    <t>Provision for credit losses (PCL) as % of average net loans and acceptances⁽⁵⁾</t>
  </si>
  <si>
    <r>
      <rPr>
        <b/>
        <sz val="7"/>
        <color rgb="FFFF0000"/>
        <rFont val="Scotia"/>
        <family val="2"/>
      </rPr>
      <t xml:space="preserve">Average Balance Sheet  </t>
    </r>
    <r>
      <rPr>
        <i/>
        <sz val="7"/>
        <color rgb="FFFF0000"/>
        <rFont val="Scotia"/>
        <family val="2"/>
      </rPr>
      <t>($ billions)</t>
    </r>
  </si>
  <si>
    <r>
      <rPr>
        <b/>
        <sz val="7"/>
        <color rgb="FF000000"/>
        <rFont val="Scotia"/>
        <family val="2"/>
      </rPr>
      <t>Total loans &amp; acceptances</t>
    </r>
  </si>
  <si>
    <r>
      <rPr>
        <sz val="7"/>
        <color rgb="FF000000"/>
        <rFont val="Scotia"/>
        <family val="2"/>
      </rPr>
      <t>Employees⁽⁶⁾</t>
    </r>
  </si>
  <si>
    <r>
      <rPr>
        <sz val="6"/>
        <color rgb="FF000000"/>
        <rFont val="Scotia"/>
        <family val="2"/>
      </rPr>
      <t xml:space="preserve">(1) Data presented on a constant FX basis. Quarterly results reflect FX rates as of Q2/22, while full-year results reflect Current Year Average FX rates.  Refer to non-GAAP page 7 of the Q2 2022 Quarterly Report to Shareholders, available on http://www.sedar.com. </t>
    </r>
  </si>
  <si>
    <r>
      <rPr>
        <sz val="6"/>
        <color rgb="FF000000"/>
        <rFont val="Scotia"/>
        <family val="2"/>
      </rPr>
      <t>(3) Ratios are on a reported basis.</t>
    </r>
  </si>
  <si>
    <r>
      <rPr>
        <sz val="6"/>
        <color rgb="FF000000"/>
        <rFont val="Scotia"/>
        <family val="2"/>
      </rPr>
      <t>(4) Refer to page 51 of the Q2 2022 Quarterly Report to Shareholders, available on http://www.sedar.com, for an explanation of the composition of the measure. Such explanation is incorporated by reference hereto.</t>
    </r>
  </si>
  <si>
    <r>
      <rPr>
        <sz val="6"/>
        <color rgb="FF000000"/>
        <rFont val="Scotia"/>
        <family val="2"/>
      </rPr>
      <t>(5) Provision for credit losses on certain financial assets - loans, acceptances and off-balance sheet exposures.</t>
    </r>
  </si>
  <si>
    <r>
      <rPr>
        <sz val="6"/>
        <color rgb="FF000000"/>
        <rFont val="Scotia"/>
        <family val="2"/>
      </rPr>
      <t>(6) Employees are reported on a full-time equivalent basis.</t>
    </r>
  </si>
  <si>
    <r>
      <rPr>
        <b/>
        <sz val="9"/>
        <color rgb="FFFFFFFF"/>
        <rFont val="Scotia"/>
        <family val="2"/>
      </rPr>
      <t>Business Segment Performance: Global Wealth Management</t>
    </r>
  </si>
  <si>
    <r>
      <rPr>
        <sz val="7"/>
        <color rgb="FF000000"/>
        <rFont val="Scotia"/>
        <family val="2"/>
      </rPr>
      <t>Provision for credit losses - Charge/(Recovery)</t>
    </r>
  </si>
  <si>
    <r>
      <rPr>
        <b/>
        <sz val="7"/>
        <color rgb="FF000000"/>
        <rFont val="Scotia"/>
        <family val="2"/>
      </rPr>
      <t>Adjusted net income attributable to NCI⁽¹⁾</t>
    </r>
  </si>
  <si>
    <r>
      <rPr>
        <b/>
        <sz val="7"/>
        <color rgb="FF000000"/>
        <rFont val="Scotia"/>
        <family val="2"/>
      </rPr>
      <t>Adjusted NIAEH⁽¹⁾</t>
    </r>
  </si>
  <si>
    <r>
      <rPr>
        <b/>
        <sz val="7"/>
        <color rgb="FF000000"/>
        <rFont val="Scotia"/>
        <family val="2"/>
      </rPr>
      <t>Adjusted NIAEH</t>
    </r>
    <r>
      <rPr>
        <sz val="7"/>
        <color rgb="FF000000"/>
        <rFont val="Scotia"/>
        <family val="2"/>
      </rPr>
      <t>⁽¹⁾by geography</t>
    </r>
  </si>
  <si>
    <r>
      <rPr>
        <sz val="7"/>
        <color rgb="FF000000"/>
        <rFont val="Scotia"/>
        <family val="2"/>
      </rPr>
      <t>Canada</t>
    </r>
  </si>
  <si>
    <r>
      <rPr>
        <sz val="7"/>
        <color rgb="FF000000"/>
        <rFont val="Scotia"/>
        <family val="2"/>
      </rPr>
      <t>International</t>
    </r>
  </si>
  <si>
    <r>
      <rPr>
        <b/>
        <sz val="7"/>
        <color rgb="FF000000"/>
        <rFont val="Scotia"/>
        <family val="2"/>
      </rPr>
      <t>Total Adjusted Net Income Attributable to Equity Holders of the Bank⁽¹⁾</t>
    </r>
  </si>
  <si>
    <r>
      <rPr>
        <b/>
        <sz val="7"/>
        <color rgb="FF000000"/>
        <rFont val="Scotia"/>
        <family val="2"/>
      </rPr>
      <t>Revenue by geography</t>
    </r>
  </si>
  <si>
    <r>
      <rPr>
        <b/>
        <sz val="7"/>
        <color rgb="FF000000"/>
        <rFont val="Scotia"/>
        <family val="2"/>
      </rPr>
      <t>Total Revenue (TEB)</t>
    </r>
  </si>
  <si>
    <r>
      <rPr>
        <b/>
        <sz val="7"/>
        <color rgb="FFFF0000"/>
        <rFont val="Scotia"/>
        <family val="2"/>
      </rPr>
      <t>Average Balance Sheet</t>
    </r>
    <r>
      <rPr>
        <sz val="7"/>
        <color rgb="FFFF0000"/>
        <rFont val="Scotia"/>
        <family val="2"/>
      </rPr>
      <t xml:space="preserve"> </t>
    </r>
    <r>
      <rPr>
        <i/>
        <sz val="7"/>
        <color rgb="FFFF0000"/>
        <rFont val="Scotia"/>
        <family val="2"/>
      </rPr>
      <t>($ billions)</t>
    </r>
  </si>
  <si>
    <r>
      <rPr>
        <b/>
        <sz val="7"/>
        <color rgb="FFFF0000"/>
        <rFont val="Scotia"/>
        <family val="2"/>
      </rPr>
      <t>Period-End Balances</t>
    </r>
    <r>
      <rPr>
        <b/>
        <i/>
        <sz val="7"/>
        <color rgb="FFFF0000"/>
        <rFont val="Scotia"/>
        <family val="2"/>
      </rPr>
      <t xml:space="preserve"> </t>
    </r>
    <r>
      <rPr>
        <i/>
        <sz val="7"/>
        <color rgb="FFFF0000"/>
        <rFont val="Scotia"/>
        <family val="2"/>
      </rPr>
      <t>($ billions)</t>
    </r>
    <r>
      <rPr>
        <b/>
        <sz val="7"/>
        <color rgb="FFFF0000"/>
        <rFont val="Scotia"/>
        <family val="2"/>
      </rPr>
      <t>⁽²⁾⁽³⁾⁽⁴⁾</t>
    </r>
  </si>
  <si>
    <r>
      <rPr>
        <b/>
        <sz val="7"/>
        <color rgb="FF000000"/>
        <rFont val="Scotia"/>
        <family val="2"/>
      </rPr>
      <t>Assets under administration by geography:</t>
    </r>
  </si>
  <si>
    <r>
      <rPr>
        <b/>
        <sz val="7"/>
        <color rgb="FF000000"/>
        <rFont val="Scotia"/>
        <family val="2"/>
      </rPr>
      <t>Total Assets under Administration</t>
    </r>
  </si>
  <si>
    <r>
      <rPr>
        <b/>
        <sz val="7"/>
        <color rgb="FF000000"/>
        <rFont val="Scotia"/>
        <family val="2"/>
      </rPr>
      <t>Assets under management by geography:</t>
    </r>
  </si>
  <si>
    <r>
      <rPr>
        <b/>
        <sz val="7"/>
        <color rgb="FF000000"/>
        <rFont val="Scotia"/>
        <family val="2"/>
      </rPr>
      <t>Total Assets under Management</t>
    </r>
  </si>
  <si>
    <r>
      <rPr>
        <b/>
        <sz val="7"/>
        <color rgb="FF000000"/>
        <rFont val="Scotia"/>
        <family val="2"/>
      </rPr>
      <t>Employees⁽⁵⁾</t>
    </r>
  </si>
  <si>
    <r>
      <rPr>
        <sz val="7"/>
        <color rgb="FF000000"/>
        <rFont val="Scotia"/>
        <family val="2"/>
      </rPr>
      <t>In Canada</t>
    </r>
  </si>
  <si>
    <r>
      <rPr>
        <sz val="7"/>
        <color rgb="FF000000"/>
        <rFont val="Scotia"/>
        <family val="2"/>
      </rPr>
      <t>Outside Canada</t>
    </r>
  </si>
  <si>
    <r>
      <rPr>
        <sz val="7"/>
        <color rgb="FF000000"/>
        <rFont val="Scotia"/>
        <family val="2"/>
      </rPr>
      <t>Total</t>
    </r>
  </si>
  <si>
    <r>
      <rPr>
        <sz val="6"/>
        <color rgb="FF000000"/>
        <rFont val="Scotia"/>
        <family val="2"/>
      </rPr>
      <t>(3) Excludes affiliates.</t>
    </r>
  </si>
  <si>
    <r>
      <rPr>
        <sz val="6"/>
        <color rgb="FF000000"/>
        <rFont val="Scotia"/>
        <family val="2"/>
      </rPr>
      <t>(4) Prior period amounts have been restated to appropriately reflect certain intercompany items.</t>
    </r>
  </si>
  <si>
    <r>
      <rPr>
        <sz val="6"/>
        <color rgb="FF000000"/>
        <rFont val="Scotia"/>
        <family val="2"/>
      </rPr>
      <t>(5) Employees are reported on a full-time equivalent basis</t>
    </r>
  </si>
  <si>
    <r>
      <rPr>
        <b/>
        <sz val="9"/>
        <color rgb="FFFFFFFF"/>
        <rFont val="Scotia"/>
        <family val="2"/>
      </rPr>
      <t>Business Segment Performance: Global Banking and Markets</t>
    </r>
  </si>
  <si>
    <r>
      <rPr>
        <b/>
        <sz val="7"/>
        <color rgb="FFFF0000"/>
        <rFont val="Scotia"/>
        <family val="2"/>
      </rPr>
      <t>Income Statement — Taxable Equivalent Basis (TEB) —</t>
    </r>
    <r>
      <rPr>
        <i/>
        <sz val="7"/>
        <color rgb="FFFF0000"/>
        <rFont val="Scotia"/>
        <family val="2"/>
      </rPr>
      <t xml:space="preserve"> ($ millions)</t>
    </r>
  </si>
  <si>
    <r>
      <rPr>
        <b/>
        <sz val="7"/>
        <color rgb="FF000000"/>
        <rFont val="Scotia"/>
        <family val="2"/>
      </rPr>
      <t>Revenue (TEB) by business and capital markets</t>
    </r>
  </si>
  <si>
    <r>
      <rPr>
        <sz val="7"/>
        <color rgb="FF000000"/>
        <rFont val="Scotia"/>
        <family val="2"/>
      </rPr>
      <t>Business banking</t>
    </r>
  </si>
  <si>
    <r>
      <rPr>
        <sz val="7"/>
        <color rgb="FF000000"/>
        <rFont val="Scotia"/>
        <family val="2"/>
      </rPr>
      <t>Capital markets</t>
    </r>
  </si>
  <si>
    <r>
      <rPr>
        <b/>
        <sz val="7"/>
        <color rgb="FF000000"/>
        <rFont val="Scotia"/>
        <family val="2"/>
      </rPr>
      <t>Capital markets revenue:</t>
    </r>
  </si>
  <si>
    <r>
      <rPr>
        <sz val="7"/>
        <color rgb="FF000000"/>
        <rFont val="Scotia"/>
        <family val="2"/>
      </rPr>
      <t>Interest rate and credit</t>
    </r>
  </si>
  <si>
    <r>
      <rPr>
        <sz val="7"/>
        <color rgb="FF000000"/>
        <rFont val="Scotia"/>
        <family val="2"/>
      </rPr>
      <t>Equities</t>
    </r>
  </si>
  <si>
    <r>
      <rPr>
        <sz val="7"/>
        <color rgb="FF000000"/>
        <rFont val="Scotia"/>
        <family val="2"/>
      </rPr>
      <t>Commodities</t>
    </r>
  </si>
  <si>
    <r>
      <rPr>
        <sz val="7"/>
        <color rgb="FF000000"/>
        <rFont val="Scotia"/>
        <family val="2"/>
      </rPr>
      <t>Foreign exchange</t>
    </r>
  </si>
  <si>
    <r>
      <rPr>
        <b/>
        <sz val="7"/>
        <color rgb="FF000000"/>
        <rFont val="Scotia"/>
        <family val="2"/>
      </rPr>
      <t>Total capital markets revenue (TEB)</t>
    </r>
  </si>
  <si>
    <r>
      <rPr>
        <sz val="7"/>
        <color rgb="FF000000"/>
        <rFont val="Scotia"/>
        <family val="2"/>
      </rPr>
      <t>Securities purchased under resale agreements</t>
    </r>
  </si>
  <si>
    <r>
      <rPr>
        <sz val="7"/>
        <color rgb="FF000000"/>
        <rFont val="Scotia"/>
        <family val="2"/>
      </rPr>
      <t>Trading Assets</t>
    </r>
  </si>
  <si>
    <r>
      <rPr>
        <sz val="7"/>
        <color rgb="FF000000"/>
        <rFont val="Scotia"/>
        <family val="2"/>
      </rPr>
      <t>Securities</t>
    </r>
  </si>
  <si>
    <r>
      <rPr>
        <sz val="7"/>
        <color rgb="FF000000"/>
        <rFont val="Scotia"/>
        <family val="2"/>
      </rPr>
      <t>Loans</t>
    </r>
  </si>
  <si>
    <r>
      <rPr>
        <sz val="7"/>
        <color rgb="FF000000"/>
        <rFont val="Scotia"/>
        <family val="2"/>
      </rPr>
      <t>Total deposits</t>
    </r>
  </si>
  <si>
    <r>
      <rPr>
        <b/>
        <sz val="7"/>
        <color rgb="FF000000"/>
        <rFont val="Scotia"/>
        <family val="2"/>
      </rPr>
      <t>Employees</t>
    </r>
    <r>
      <rPr>
        <b/>
        <sz val="7"/>
        <color rgb="FF000000"/>
        <rFont val="Scotia"/>
        <family val="2"/>
      </rPr>
      <t>⁽⁴⁾</t>
    </r>
  </si>
  <si>
    <r>
      <rPr>
        <b/>
        <sz val="9"/>
        <color rgb="FFFFFFFF"/>
        <rFont val="Scotia"/>
        <family val="2"/>
      </rPr>
      <t>Business Segment Performance: Other⁽¹⁾</t>
    </r>
  </si>
  <si>
    <r>
      <rPr>
        <b/>
        <sz val="7"/>
        <color rgb="FFFF0000"/>
        <rFont val="Scotia"/>
        <family val="2"/>
      </rPr>
      <t xml:space="preserve">Income Statement — Taxable Equivalent Basis (TEB) </t>
    </r>
    <r>
      <rPr>
        <sz val="7"/>
        <color rgb="FFFF0000"/>
        <rFont val="Scotia"/>
        <family val="2"/>
      </rPr>
      <t xml:space="preserve">— </t>
    </r>
    <r>
      <rPr>
        <i/>
        <sz val="7"/>
        <color rgb="FFFF0000"/>
        <rFont val="Scotia"/>
        <family val="2"/>
      </rPr>
      <t>($ millions)</t>
    </r>
  </si>
  <si>
    <r>
      <rPr>
        <sz val="7"/>
        <color rgb="FF000000"/>
        <rFont val="Scotia"/>
        <family val="2"/>
      </rPr>
      <t>Net interest income (TEB)⁽²⁾</t>
    </r>
  </si>
  <si>
    <r>
      <rPr>
        <sz val="7"/>
        <color rgb="FF000000"/>
        <rFont val="Scotia"/>
        <family val="2"/>
      </rPr>
      <t>Non-interest income (TEB)⁽²⁾⁽³⁾⁽⁴⁾⁽⁵⁾</t>
    </r>
  </si>
  <si>
    <r>
      <rPr>
        <b/>
        <sz val="7"/>
        <color rgb="FF000000"/>
        <rFont val="Scotia"/>
        <family val="2"/>
      </rPr>
      <t>Total revenue (TEB)⁽²⁾</t>
    </r>
  </si>
  <si>
    <r>
      <rPr>
        <sz val="7"/>
        <color rgb="FF000000"/>
        <rFont val="Scotia"/>
        <family val="2"/>
      </rPr>
      <t>Non-interest expenses⁽⁵⁾</t>
    </r>
  </si>
  <si>
    <r>
      <rPr>
        <sz val="7"/>
        <color rgb="FF000000"/>
        <rFont val="Scotia"/>
        <family val="2"/>
      </rPr>
      <t>Income tax expense (TEB)⁽²⁾</t>
    </r>
  </si>
  <si>
    <r>
      <rPr>
        <sz val="7"/>
        <color rgb="FF000000"/>
        <rFont val="Scotia"/>
        <family val="2"/>
      </rPr>
      <t>Adjusting items (after-tax)⁽⁶⁾</t>
    </r>
  </si>
  <si>
    <r>
      <rPr>
        <b/>
        <sz val="7"/>
        <color rgb="FF000000"/>
        <rFont val="Scotia"/>
        <family val="2"/>
      </rPr>
      <t>Adjusted net income⁽⁶⁾</t>
    </r>
  </si>
  <si>
    <r>
      <rPr>
        <b/>
        <sz val="7"/>
        <color rgb="FF000000"/>
        <rFont val="Scotia"/>
        <family val="2"/>
      </rPr>
      <t>Adjusted net income attributable to non-controlling interests⁽⁶⁾</t>
    </r>
  </si>
  <si>
    <r>
      <rPr>
        <b/>
        <sz val="7"/>
        <color rgb="FF000000"/>
        <rFont val="Scotia"/>
        <family val="2"/>
      </rPr>
      <t>Adjusted net income attributable to equity holders of the Bank⁽⁶⁾</t>
    </r>
  </si>
  <si>
    <r>
      <rPr>
        <b/>
        <sz val="7"/>
        <color rgb="FFFF0000"/>
        <rFont val="Scotia"/>
        <family val="2"/>
      </rPr>
      <t xml:space="preserve">Average Balances </t>
    </r>
    <r>
      <rPr>
        <sz val="7"/>
        <color rgb="FFFF0000"/>
        <rFont val="Scotia"/>
        <family val="2"/>
      </rPr>
      <t>(</t>
    </r>
    <r>
      <rPr>
        <i/>
        <sz val="7"/>
        <color rgb="FFFF0000"/>
        <rFont val="Scotia"/>
        <family val="2"/>
      </rPr>
      <t>$ billions)</t>
    </r>
  </si>
  <si>
    <r>
      <rPr>
        <b/>
        <sz val="7"/>
        <color rgb="FF000000"/>
        <rFont val="Scotia"/>
        <family val="2"/>
      </rPr>
      <t>Total liabilities⁽⁷⁾</t>
    </r>
  </si>
  <si>
    <r>
      <rPr>
        <sz val="6"/>
        <color rgb="FF000000"/>
        <rFont val="Scotia"/>
        <family val="2"/>
      </rPr>
      <t>(1) Represents smaller operating segments including Group Treasury and corporate adjustments.</t>
    </r>
  </si>
  <si>
    <r>
      <rPr>
        <sz val="6"/>
        <color rgb="FF000000"/>
        <rFont val="Scotia"/>
        <family val="2"/>
      </rPr>
      <t xml:space="preserve">(2) Includes elimination of the tax-exempt income gross-up reported in net interest income, other operating income and provision for income taxes in the four business segments reported on pages 4 to 8. </t>
    </r>
  </si>
  <si>
    <r>
      <rPr>
        <sz val="6"/>
        <color rgb="FF000000"/>
        <rFont val="Scotia"/>
        <family val="2"/>
      </rPr>
      <t>(3 Reflects elimination of tax normalization adjustments related to income from associated corporations in other business segments.</t>
    </r>
  </si>
  <si>
    <r>
      <rPr>
        <sz val="6"/>
        <color rgb="FF000000"/>
        <rFont val="Scotia"/>
        <family val="2"/>
      </rPr>
      <t xml:space="preserve">(4) Includes net gain on divestitures. </t>
    </r>
  </si>
  <si>
    <r>
      <rPr>
        <sz val="6"/>
        <color rgb="FF000000"/>
        <rFont val="Scotia"/>
        <family val="2"/>
      </rPr>
      <t>(5) Includes elimination of fees paid to Canadian Banking by Canadian Wealth Management for administrative support and other services provided by Canadian Banking to the Global Wealth Management businesses. These are reported as revenues in Canadian Banking and operating expenses in Global Wealth Management.</t>
    </r>
  </si>
  <si>
    <r>
      <rPr>
        <sz val="6"/>
        <color rgb="FF000000"/>
        <rFont val="Scotia"/>
        <family val="2"/>
      </rPr>
      <t xml:space="preserve">(6) Refer to non-GAAP measures on page 4 of the Q2 2022 Quarterly Report to Shareholders, available on http://www.sedar.com. </t>
    </r>
  </si>
  <si>
    <r>
      <rPr>
        <sz val="6"/>
        <color rgb="FF000000"/>
        <rFont val="Scotia"/>
        <family val="2"/>
      </rPr>
      <t>(7) Prior period amounts have been restated to conform with current period presentation.</t>
    </r>
  </si>
  <si>
    <r>
      <rPr>
        <b/>
        <sz val="9"/>
        <color rgb="FFFFFFFF"/>
        <rFont val="Scotia"/>
        <family val="2"/>
      </rPr>
      <t>Non-Interest Income</t>
    </r>
  </si>
  <si>
    <r>
      <rPr>
        <b/>
        <sz val="7"/>
        <color rgb="FF000000"/>
        <rFont val="Scotia"/>
        <family val="2"/>
      </rPr>
      <t>Card revenues</t>
    </r>
  </si>
  <si>
    <r>
      <rPr>
        <b/>
        <sz val="7"/>
        <color rgb="FF000000"/>
        <rFont val="Scotia"/>
        <family val="2"/>
      </rPr>
      <t>Banking services fees</t>
    </r>
  </si>
  <si>
    <r>
      <rPr>
        <b/>
        <sz val="7"/>
        <color rgb="FF000000"/>
        <rFont val="Scotia"/>
        <family val="2"/>
      </rPr>
      <t>Credit fees</t>
    </r>
  </si>
  <si>
    <r>
      <rPr>
        <b/>
        <sz val="7"/>
        <color rgb="FF000000"/>
        <rFont val="Scotia"/>
        <family val="2"/>
      </rPr>
      <t>Total banking revenues</t>
    </r>
  </si>
  <si>
    <r>
      <rPr>
        <b/>
        <sz val="7"/>
        <color rgb="FF000000"/>
        <rFont val="Scotia"/>
        <family val="2"/>
      </rPr>
      <t>Mutual funds</t>
    </r>
  </si>
  <si>
    <r>
      <rPr>
        <b/>
        <sz val="7"/>
        <color rgb="FF000000"/>
        <rFont val="Scotia"/>
        <family val="2"/>
      </rPr>
      <t>Brokerage fees</t>
    </r>
  </si>
  <si>
    <r>
      <rPr>
        <b/>
        <sz val="7"/>
        <color rgb="FF000000"/>
        <rFont val="Scotia"/>
        <family val="2"/>
      </rPr>
      <t>Investment management and trust</t>
    </r>
  </si>
  <si>
    <r>
      <rPr>
        <sz val="7"/>
        <color rgb="FF000000"/>
        <rFont val="Scotia"/>
        <family val="2"/>
      </rPr>
      <t>Investment management and custody</t>
    </r>
  </si>
  <si>
    <r>
      <rPr>
        <sz val="7"/>
        <color rgb="FF000000"/>
        <rFont val="Scotia"/>
        <family val="2"/>
      </rPr>
      <t>Personal and corporate trust</t>
    </r>
  </si>
  <si>
    <r>
      <rPr>
        <b/>
        <sz val="7"/>
        <color rgb="FF000000"/>
        <rFont val="Scotia"/>
        <family val="2"/>
      </rPr>
      <t>Total investment management and trust</t>
    </r>
  </si>
  <si>
    <r>
      <rPr>
        <b/>
        <sz val="7"/>
        <color rgb="FF000000"/>
        <rFont val="Scotia"/>
        <family val="2"/>
      </rPr>
      <t>Total wealth management revenues</t>
    </r>
  </si>
  <si>
    <r>
      <rPr>
        <b/>
        <sz val="7"/>
        <color rgb="FF000000"/>
        <rFont val="Scotia"/>
        <family val="2"/>
      </rPr>
      <t>Underwriting and advisory fees</t>
    </r>
  </si>
  <si>
    <r>
      <rPr>
        <b/>
        <sz val="7"/>
        <color rgb="FF000000"/>
        <rFont val="Scotia"/>
        <family val="2"/>
      </rPr>
      <t>Non-trading foreign exchange</t>
    </r>
  </si>
  <si>
    <r>
      <rPr>
        <b/>
        <sz val="7"/>
        <color rgb="FF000000"/>
        <rFont val="Scotia"/>
        <family val="2"/>
      </rPr>
      <t>Other fees and commissions</t>
    </r>
  </si>
  <si>
    <r>
      <rPr>
        <b/>
        <sz val="7"/>
        <color rgb="FF000000"/>
        <rFont val="Scotia"/>
        <family val="2"/>
      </rPr>
      <t>Total fee and commission revenues</t>
    </r>
  </si>
  <si>
    <r>
      <rPr>
        <b/>
        <sz val="7"/>
        <color rgb="FF000000"/>
        <rFont val="Scotia"/>
        <family val="2"/>
      </rPr>
      <t>Net income from investments in associated corporations</t>
    </r>
  </si>
  <si>
    <r>
      <rPr>
        <b/>
        <sz val="7"/>
        <color rgb="FF000000"/>
        <rFont val="Scotia"/>
        <family val="2"/>
      </rPr>
      <t>Other operating income</t>
    </r>
  </si>
  <si>
    <r>
      <rPr>
        <sz val="7"/>
        <color rgb="FF000000"/>
        <rFont val="Scotia"/>
        <family val="2"/>
      </rPr>
      <t>Trading revenues</t>
    </r>
  </si>
  <si>
    <r>
      <rPr>
        <sz val="7"/>
        <color rgb="FF000000"/>
        <rFont val="Scotia"/>
        <family val="2"/>
      </rPr>
      <t>Net gain on sale of investment securities</t>
    </r>
  </si>
  <si>
    <r>
      <rPr>
        <sz val="7"/>
        <color rgb="FF000000"/>
        <rFont val="Scotia"/>
        <family val="2"/>
      </rPr>
      <t>Insurance underwriting income, net of claims</t>
    </r>
  </si>
  <si>
    <r>
      <rPr>
        <sz val="7"/>
        <color rgb="FF000000"/>
        <rFont val="Scotia"/>
        <family val="2"/>
      </rPr>
      <t>Total other operating income</t>
    </r>
  </si>
  <si>
    <r>
      <rPr>
        <b/>
        <sz val="7"/>
        <color rgb="FF000000"/>
        <rFont val="Scotia"/>
        <family val="2"/>
      </rPr>
      <t>Total non-interest income (reported)</t>
    </r>
  </si>
  <si>
    <r>
      <rPr>
        <b/>
        <sz val="7"/>
        <color rgb="FF000000"/>
        <rFont val="Scotia"/>
        <family val="2"/>
      </rPr>
      <t>Adjusting items⁽¹⁾</t>
    </r>
  </si>
  <si>
    <r>
      <rPr>
        <sz val="7"/>
        <color rgb="FF000000"/>
        <rFont val="Scotia"/>
        <family val="2"/>
      </rPr>
      <t>(Gains)/losses on dispositions</t>
    </r>
  </si>
  <si>
    <r>
      <rPr>
        <sz val="7"/>
        <color rgb="FF000000"/>
        <rFont val="Scotia"/>
        <family val="2"/>
      </rPr>
      <t>DVA adjustment</t>
    </r>
  </si>
  <si>
    <r>
      <rPr>
        <b/>
        <sz val="7"/>
        <color rgb="FF000000"/>
        <rFont val="Scotia"/>
        <family val="2"/>
      </rPr>
      <t>Total non-interest income (adjusted)⁽¹⁾</t>
    </r>
  </si>
  <si>
    <r>
      <rPr>
        <b/>
        <sz val="9"/>
        <color rgb="FFFFFFFF"/>
        <rFont val="Scotia"/>
        <family val="2"/>
      </rPr>
      <t>Revenue from Trading-Related Activities and Assets Under Administration and Management</t>
    </r>
  </si>
  <si>
    <r>
      <rPr>
        <b/>
        <sz val="7"/>
        <color rgb="FFFF0000"/>
        <rFont val="Scotia"/>
        <family val="2"/>
      </rPr>
      <t>Trading-related revenue (TEB)⁽¹⁾⁽²⁾</t>
    </r>
  </si>
  <si>
    <r>
      <rPr>
        <sz val="7"/>
        <color rgb="FF000000"/>
        <rFont val="Scotia"/>
        <family val="2"/>
      </rPr>
      <t>Net interest income</t>
    </r>
  </si>
  <si>
    <r>
      <rPr>
        <sz val="7"/>
        <color rgb="FF000000"/>
        <rFont val="Scotia"/>
        <family val="2"/>
      </rPr>
      <t>Other fees and commission</t>
    </r>
  </si>
  <si>
    <r>
      <rPr>
        <sz val="7"/>
        <color rgb="FF000000"/>
        <rFont val="Scotia"/>
        <family val="2"/>
      </rPr>
      <t>Total non-interest income</t>
    </r>
  </si>
  <si>
    <r>
      <rPr>
        <b/>
        <sz val="7"/>
        <color rgb="FF000000"/>
        <rFont val="Scotia"/>
        <family val="2"/>
      </rPr>
      <t>Total — Reported trading-related revenue</t>
    </r>
  </si>
  <si>
    <r>
      <rPr>
        <sz val="7"/>
        <color rgb="FF000000"/>
        <rFont val="Scotia"/>
        <family val="2"/>
      </rPr>
      <t>Adjusting items⁽²⁾</t>
    </r>
  </si>
  <si>
    <r>
      <rPr>
        <b/>
        <sz val="7"/>
        <color rgb="FF000000"/>
        <rFont val="Scotia"/>
        <family val="2"/>
      </rPr>
      <t>Total — Adjusted trading-related revenue⁽²⁾</t>
    </r>
  </si>
  <si>
    <r>
      <rPr>
        <b/>
        <sz val="7"/>
        <color rgb="FF000000"/>
        <rFont val="Scotia"/>
        <family val="2"/>
      </rPr>
      <t>Trading-related revenue by product (TEB) — Adjusted⁽²⁾</t>
    </r>
  </si>
  <si>
    <r>
      <rPr>
        <sz val="7"/>
        <color rgb="FF000000"/>
        <rFont val="Scotia"/>
        <family val="2"/>
      </rPr>
      <t>Foreign exchange and Other⁽³⁾</t>
    </r>
  </si>
  <si>
    <r>
      <rPr>
        <sz val="7"/>
        <color rgb="FF000000"/>
        <rFont val="Scotia"/>
        <family val="2"/>
      </rPr>
      <t>Taxable equivalent adjustment</t>
    </r>
  </si>
  <si>
    <r>
      <rPr>
        <b/>
        <sz val="7"/>
        <color rgb="FF000000"/>
        <rFont val="Scotia"/>
        <family val="2"/>
      </rPr>
      <t>Total trading-related revenue by product (Non-TEB) — Adjusted⁽²⁾</t>
    </r>
  </si>
  <si>
    <r>
      <rPr>
        <b/>
        <sz val="7"/>
        <color rgb="FFFF0000"/>
        <rFont val="Scotia"/>
        <family val="2"/>
      </rPr>
      <t>Assets under administration (</t>
    </r>
    <r>
      <rPr>
        <i/>
        <sz val="7"/>
        <color rgb="FFFF0000"/>
        <rFont val="Scotia"/>
        <family val="2"/>
      </rPr>
      <t>$ billions</t>
    </r>
    <r>
      <rPr>
        <b/>
        <sz val="7"/>
        <color rgb="FFFF0000"/>
        <rFont val="Scotia"/>
        <family val="2"/>
      </rPr>
      <t>)⁽⁴⁾⁽⁵⁾</t>
    </r>
  </si>
  <si>
    <r>
      <rPr>
        <sz val="7"/>
        <color rgb="FF000000"/>
        <rFont val="Scotia"/>
        <family val="2"/>
      </rPr>
      <t>Retail brokerage</t>
    </r>
  </si>
  <si>
    <r>
      <rPr>
        <sz val="7"/>
        <color rgb="FF000000"/>
        <rFont val="Scotia"/>
        <family val="2"/>
      </rPr>
      <t>Investment management and trust</t>
    </r>
  </si>
  <si>
    <r>
      <rPr>
        <sz val="7"/>
        <color rgb="FF000000"/>
        <rFont val="Scotia"/>
        <family val="2"/>
      </rPr>
      <t>Personal</t>
    </r>
  </si>
  <si>
    <r>
      <rPr>
        <sz val="7"/>
        <color rgb="FF000000"/>
        <rFont val="Scotia"/>
        <family val="2"/>
      </rPr>
      <t>Mutual funds</t>
    </r>
  </si>
  <si>
    <r>
      <rPr>
        <sz val="7"/>
        <color rgb="FF000000"/>
        <rFont val="Scotia"/>
        <family val="2"/>
      </rPr>
      <t>Institutional</t>
    </r>
  </si>
  <si>
    <r>
      <rPr>
        <b/>
        <sz val="7"/>
        <color rgb="FF000000"/>
        <rFont val="Scotia"/>
        <family val="2"/>
      </rPr>
      <t>Total</t>
    </r>
  </si>
  <si>
    <r>
      <rPr>
        <b/>
        <sz val="7"/>
        <color rgb="FFFF0000"/>
        <rFont val="Scotia"/>
        <family val="2"/>
      </rPr>
      <t>Assets under management (</t>
    </r>
    <r>
      <rPr>
        <i/>
        <sz val="7"/>
        <color rgb="FFFF0000"/>
        <rFont val="Scotia"/>
        <family val="2"/>
      </rPr>
      <t>$ billions</t>
    </r>
    <r>
      <rPr>
        <b/>
        <sz val="7"/>
        <color rgb="FFFF0000"/>
        <rFont val="Scotia"/>
        <family val="2"/>
      </rPr>
      <t>)⁽⁴⁾⁽⁵⁾</t>
    </r>
  </si>
  <si>
    <r>
      <rPr>
        <sz val="6"/>
        <color rgb="FF000000"/>
        <rFont val="Scotia"/>
        <family val="2"/>
      </rPr>
      <t>(1) Trading-related revenue consists of net interest income and non-interest income. Included are unrealized gains and losses on security positions held, realized gains and losses from the purchase and sale of securities, fees and commissions from securities borrowing and lending activities, and gains and losses on trading derivatives. Underwriting and advisory fees, which are shown separately in the consolidated statement of income, are excluded.</t>
    </r>
  </si>
  <si>
    <r>
      <rPr>
        <sz val="6"/>
        <color rgb="FF000000"/>
        <rFont val="Scotia"/>
        <family val="2"/>
      </rPr>
      <t>(3) Foreign exchange and Other includes trading-related revenues from foreign exchange, commodities and other trading activities of the Bank.</t>
    </r>
  </si>
  <si>
    <r>
      <rPr>
        <sz val="6"/>
        <color rgb="FF000000"/>
        <rFont val="Scotia"/>
        <family val="2"/>
      </rPr>
      <t>(5) Prior period amounts have been restated to appropriately reflect certain intercompany items.</t>
    </r>
  </si>
  <si>
    <r>
      <rPr>
        <b/>
        <sz val="9"/>
        <color rgb="FFFFFFFF"/>
        <rFont val="Scotia"/>
        <family val="2"/>
      </rPr>
      <t>Operating Expenses</t>
    </r>
  </si>
  <si>
    <r>
      <rPr>
        <b/>
        <sz val="7"/>
        <color rgb="FF000000"/>
        <rFont val="Scotia"/>
        <family val="2"/>
      </rPr>
      <t>Salaries and employee benefits</t>
    </r>
  </si>
  <si>
    <r>
      <rPr>
        <sz val="7"/>
        <color rgb="FF000000"/>
        <rFont val="Scotia"/>
        <family val="2"/>
      </rPr>
      <t>Salaries</t>
    </r>
  </si>
  <si>
    <r>
      <rPr>
        <sz val="7"/>
        <color rgb="FF000000"/>
        <rFont val="Scotia"/>
        <family val="2"/>
      </rPr>
      <t>Performance-based compensation</t>
    </r>
  </si>
  <si>
    <r>
      <rPr>
        <sz val="7"/>
        <color rgb="FF000000"/>
        <rFont val="Scotia"/>
        <family val="2"/>
      </rPr>
      <t>Share-based payment</t>
    </r>
  </si>
  <si>
    <r>
      <rPr>
        <sz val="7"/>
        <color rgb="FF000000"/>
        <rFont val="Scotia"/>
        <family val="2"/>
      </rPr>
      <t>Other employee benefits</t>
    </r>
  </si>
  <si>
    <r>
      <rPr>
        <b/>
        <sz val="7"/>
        <color rgb="FF000000"/>
        <rFont val="Scotia"/>
        <family val="2"/>
      </rPr>
      <t>Total salaries and employee benefits</t>
    </r>
  </si>
  <si>
    <r>
      <rPr>
        <b/>
        <sz val="7"/>
        <color rgb="FF000000"/>
        <rFont val="Scotia"/>
        <family val="2"/>
      </rPr>
      <t>Premises</t>
    </r>
  </si>
  <si>
    <r>
      <rPr>
        <sz val="7"/>
        <color rgb="FF000000"/>
        <rFont val="Scotia"/>
        <family val="2"/>
      </rPr>
      <t>Rent</t>
    </r>
  </si>
  <si>
    <r>
      <rPr>
        <sz val="7"/>
        <color rgb="FF000000"/>
        <rFont val="Scotia"/>
        <family val="2"/>
      </rPr>
      <t>Property taxes</t>
    </r>
  </si>
  <si>
    <r>
      <rPr>
        <sz val="7"/>
        <color rgb="FF000000"/>
        <rFont val="Scotia"/>
        <family val="2"/>
      </rPr>
      <t>Other premises costs</t>
    </r>
  </si>
  <si>
    <r>
      <rPr>
        <b/>
        <sz val="7"/>
        <color rgb="FF000000"/>
        <rFont val="Scotia"/>
        <family val="2"/>
      </rPr>
      <t>Total premises</t>
    </r>
  </si>
  <si>
    <r>
      <rPr>
        <b/>
        <sz val="7"/>
        <color rgb="FF000000"/>
        <rFont val="Scotia"/>
        <family val="2"/>
      </rPr>
      <t>Technology</t>
    </r>
  </si>
  <si>
    <r>
      <rPr>
        <b/>
        <sz val="7"/>
        <color rgb="FF000000"/>
        <rFont val="Scotia"/>
        <family val="2"/>
      </rPr>
      <t>Depreciation</t>
    </r>
  </si>
  <si>
    <r>
      <rPr>
        <b/>
        <sz val="7"/>
        <color rgb="FF000000"/>
        <rFont val="Scotia"/>
        <family val="2"/>
      </rPr>
      <t>Amortization</t>
    </r>
  </si>
  <si>
    <r>
      <rPr>
        <sz val="7"/>
        <color rgb="FF000000"/>
        <rFont val="Scotia"/>
        <family val="2"/>
      </rPr>
      <t>Amortization of software intangibles</t>
    </r>
  </si>
  <si>
    <r>
      <rPr>
        <sz val="7"/>
        <color rgb="FF000000"/>
        <rFont val="Scotia"/>
        <family val="2"/>
      </rPr>
      <t>Amortization of intangibles</t>
    </r>
  </si>
  <si>
    <r>
      <rPr>
        <b/>
        <sz val="7"/>
        <color rgb="FF000000"/>
        <rFont val="Scotia"/>
        <family val="2"/>
      </rPr>
      <t>Total amortization</t>
    </r>
  </si>
  <si>
    <r>
      <rPr>
        <b/>
        <sz val="7"/>
        <color rgb="FF000000"/>
        <rFont val="Scotia"/>
        <family val="2"/>
      </rPr>
      <t>Communications</t>
    </r>
  </si>
  <si>
    <r>
      <rPr>
        <b/>
        <sz val="7"/>
        <color rgb="FF000000"/>
        <rFont val="Scotia"/>
        <family val="2"/>
      </rPr>
      <t>Advertising and business development</t>
    </r>
  </si>
  <si>
    <r>
      <rPr>
        <b/>
        <sz val="7"/>
        <color rgb="FF000000"/>
        <rFont val="Scotia"/>
        <family val="2"/>
      </rPr>
      <t>Professional</t>
    </r>
  </si>
  <si>
    <r>
      <rPr>
        <b/>
        <sz val="7"/>
        <color rgb="FF000000"/>
        <rFont val="Scotia"/>
        <family val="2"/>
      </rPr>
      <t>Business and capital taxes</t>
    </r>
  </si>
  <si>
    <r>
      <rPr>
        <sz val="7"/>
        <color rgb="FF000000"/>
        <rFont val="Scotia"/>
        <family val="2"/>
      </rPr>
      <t>Business taxes</t>
    </r>
  </si>
  <si>
    <r>
      <rPr>
        <sz val="7"/>
        <color rgb="FF000000"/>
        <rFont val="Scotia"/>
        <family val="2"/>
      </rPr>
      <t>Capital taxes</t>
    </r>
  </si>
  <si>
    <r>
      <rPr>
        <b/>
        <sz val="7"/>
        <color rgb="FF000000"/>
        <rFont val="Scotia"/>
        <family val="2"/>
      </rPr>
      <t>Total business and capital taxes</t>
    </r>
  </si>
  <si>
    <r>
      <rPr>
        <b/>
        <sz val="7"/>
        <color rgb="FF000000"/>
        <rFont val="Scotia"/>
        <family val="2"/>
      </rPr>
      <t>Total operating expenses</t>
    </r>
  </si>
  <si>
    <r>
      <rPr>
        <sz val="7"/>
        <color rgb="FF000000"/>
        <rFont val="Scotia"/>
        <family val="2"/>
      </rPr>
      <t>Integration costs</t>
    </r>
  </si>
  <si>
    <r>
      <rPr>
        <sz val="7"/>
        <color rgb="FF000000"/>
        <rFont val="Scotia"/>
        <family val="2"/>
      </rPr>
      <t>Impairment charge on software asset</t>
    </r>
  </si>
  <si>
    <r>
      <rPr>
        <sz val="7"/>
        <color rgb="FF000000"/>
        <rFont val="Scotia"/>
        <family val="2"/>
      </rPr>
      <t>Divestiture related expenses</t>
    </r>
  </si>
  <si>
    <r>
      <rPr>
        <sz val="7"/>
        <color rgb="FF000000"/>
        <rFont val="Scotia"/>
        <family val="2"/>
      </rPr>
      <t>Restructuring and other provisions</t>
    </r>
  </si>
  <si>
    <r>
      <rPr>
        <b/>
        <sz val="7"/>
        <color rgb="FF000000"/>
        <rFont val="Scotia"/>
        <family val="2"/>
      </rPr>
      <t>Total adjusting items</t>
    </r>
  </si>
  <si>
    <r>
      <rPr>
        <b/>
        <sz val="7"/>
        <color rgb="FF000000"/>
        <rFont val="Scotia"/>
        <family val="2"/>
      </rPr>
      <t>Adjusted operating expenses⁽¹⁾</t>
    </r>
  </si>
  <si>
    <r>
      <rPr>
        <b/>
        <sz val="9"/>
        <color rgb="FFFFFFFF"/>
        <rFont val="Scotia"/>
        <family val="2"/>
      </rPr>
      <t>Consolidated Statement of Financial Position  — Assets  (Spot Balances)</t>
    </r>
  </si>
  <si>
    <r>
      <rPr>
        <b/>
        <sz val="7"/>
        <color rgb="FFFF0000"/>
        <rFont val="Scotia"/>
        <family val="2"/>
      </rPr>
      <t>Assets</t>
    </r>
  </si>
  <si>
    <r>
      <rPr>
        <b/>
        <sz val="7"/>
        <color rgb="FF000000"/>
        <rFont val="Scotia"/>
        <family val="2"/>
      </rPr>
      <t>Cash and deposits with financial institutions</t>
    </r>
  </si>
  <si>
    <r>
      <rPr>
        <b/>
        <sz val="7"/>
        <color rgb="FF000000"/>
        <rFont val="Scotia"/>
        <family val="2"/>
      </rPr>
      <t>Precious metals</t>
    </r>
  </si>
  <si>
    <r>
      <rPr>
        <b/>
        <sz val="7"/>
        <color rgb="FF000000"/>
        <rFont val="Scotia"/>
        <family val="2"/>
      </rPr>
      <t>Trading assets</t>
    </r>
  </si>
  <si>
    <r>
      <rPr>
        <sz val="7"/>
        <color rgb="FF000000"/>
        <rFont val="Scotia"/>
        <family val="2"/>
      </rPr>
      <t>Total trading assets</t>
    </r>
  </si>
  <si>
    <r>
      <rPr>
        <b/>
        <sz val="7"/>
        <color rgb="FF000000"/>
        <rFont val="Scotia"/>
        <family val="2"/>
      </rPr>
      <t>Securities purchased under resale agreements and securities borrowed</t>
    </r>
  </si>
  <si>
    <r>
      <rPr>
        <b/>
        <sz val="7"/>
        <color rgb="FF000000"/>
        <rFont val="Scotia"/>
        <family val="2"/>
      </rPr>
      <t>Derivative financial instruments</t>
    </r>
  </si>
  <si>
    <r>
      <rPr>
        <b/>
        <sz val="7"/>
        <color rgb="FF000000"/>
        <rFont val="Scotia"/>
        <family val="2"/>
      </rPr>
      <t>Investment securities</t>
    </r>
  </si>
  <si>
    <r>
      <rPr>
        <b/>
        <sz val="7"/>
        <color rgb="FF000000"/>
        <rFont val="Scotia"/>
        <family val="2"/>
      </rPr>
      <t>Loans to customers</t>
    </r>
  </si>
  <si>
    <r>
      <rPr>
        <sz val="7"/>
        <color rgb="FF000000"/>
        <rFont val="Scotia"/>
        <family val="2"/>
      </rPr>
      <t>Business and government</t>
    </r>
  </si>
  <si>
    <r>
      <rPr>
        <sz val="7"/>
        <color rgb="FF000000"/>
        <rFont val="Scotia"/>
        <family val="2"/>
      </rPr>
      <t>Sub-total</t>
    </r>
  </si>
  <si>
    <r>
      <rPr>
        <sz val="7"/>
        <color rgb="FF000000"/>
        <rFont val="Scotia"/>
        <family val="2"/>
      </rPr>
      <t>Allowance for credit losses</t>
    </r>
  </si>
  <si>
    <r>
      <rPr>
        <sz val="7"/>
        <color rgb="FF000000"/>
        <rFont val="Scotia"/>
        <family val="2"/>
      </rPr>
      <t>Total net loans</t>
    </r>
  </si>
  <si>
    <r>
      <rPr>
        <sz val="7"/>
        <color rgb="FF000000"/>
        <rFont val="Scotia"/>
        <family val="2"/>
      </rPr>
      <t>Customers' liability under acceptances, net of allowance</t>
    </r>
  </si>
  <si>
    <r>
      <rPr>
        <sz val="7"/>
        <color rgb="FF000000"/>
        <rFont val="Scotia"/>
        <family val="2"/>
      </rPr>
      <t>Current tax assets</t>
    </r>
  </si>
  <si>
    <r>
      <rPr>
        <sz val="7"/>
        <color rgb="FF000000"/>
        <rFont val="Scotia"/>
        <family val="2"/>
      </rPr>
      <t>Investment property</t>
    </r>
  </si>
  <si>
    <r>
      <rPr>
        <sz val="7"/>
        <color rgb="FF000000"/>
        <rFont val="Scotia"/>
        <family val="2"/>
      </rPr>
      <t>Land, buildings and equipment</t>
    </r>
  </si>
  <si>
    <r>
      <rPr>
        <sz val="7"/>
        <color rgb="FF000000"/>
        <rFont val="Scotia"/>
        <family val="2"/>
      </rPr>
      <t>Investments in associates</t>
    </r>
  </si>
  <si>
    <r>
      <rPr>
        <sz val="7"/>
        <color rgb="FF000000"/>
        <rFont val="Scotia"/>
        <family val="2"/>
      </rPr>
      <t>Goodwill and other intangible assets</t>
    </r>
  </si>
  <si>
    <r>
      <rPr>
        <sz val="7"/>
        <color rgb="FF000000"/>
        <rFont val="Scotia"/>
        <family val="2"/>
      </rPr>
      <t>Deferred tax assets</t>
    </r>
  </si>
  <si>
    <r>
      <rPr>
        <sz val="7"/>
        <color rgb="FF000000"/>
        <rFont val="Scotia"/>
        <family val="2"/>
      </rPr>
      <t>Total other assets</t>
    </r>
  </si>
  <si>
    <r>
      <rPr>
        <b/>
        <sz val="7"/>
        <color rgb="FF000000"/>
        <rFont val="Scotia"/>
        <family val="2"/>
      </rPr>
      <t>Total Assets</t>
    </r>
  </si>
  <si>
    <r>
      <rPr>
        <b/>
        <sz val="9"/>
        <color rgb="FFFFFFFF"/>
        <rFont val="Scotia"/>
        <family val="2"/>
      </rPr>
      <t>Consolidated Statement of Financial Position  — Liabilities and Equity (Spot Balances)</t>
    </r>
  </si>
  <si>
    <r>
      <rPr>
        <b/>
        <sz val="7"/>
        <color rgb="FFFF0000"/>
        <rFont val="Scotia"/>
        <family val="2"/>
      </rPr>
      <t>Liabilities</t>
    </r>
  </si>
  <si>
    <r>
      <rPr>
        <sz val="7"/>
        <color rgb="FF000000"/>
        <rFont val="Scotia"/>
        <family val="2"/>
      </rPr>
      <t>Financial institutions</t>
    </r>
  </si>
  <si>
    <r>
      <rPr>
        <sz val="7"/>
        <color rgb="FF000000"/>
        <rFont val="Scotia"/>
        <family val="2"/>
      </rPr>
      <t>Financial instruments designated at fair value through profit or loss</t>
    </r>
  </si>
  <si>
    <r>
      <rPr>
        <sz val="7"/>
        <color rgb="FF000000"/>
        <rFont val="Scotia"/>
        <family val="2"/>
      </rPr>
      <t>Acceptances</t>
    </r>
  </si>
  <si>
    <r>
      <rPr>
        <sz val="7"/>
        <color rgb="FF000000"/>
        <rFont val="Scotia"/>
        <family val="2"/>
      </rPr>
      <t>Obligations related to securities sold short</t>
    </r>
  </si>
  <si>
    <r>
      <rPr>
        <sz val="7"/>
        <color rgb="FF000000"/>
        <rFont val="Scotia"/>
        <family val="2"/>
      </rPr>
      <t>Derivative financial instruments</t>
    </r>
  </si>
  <si>
    <r>
      <rPr>
        <sz val="7"/>
        <color rgb="FF000000"/>
        <rFont val="Scotia"/>
        <family val="2"/>
      </rPr>
      <t>Obligations related to securities sold under repurchase agreements and securities lent</t>
    </r>
  </si>
  <si>
    <r>
      <rPr>
        <sz val="7"/>
        <color rgb="FF000000"/>
        <rFont val="Scotia"/>
        <family val="2"/>
      </rPr>
      <t>Current tax liabilities</t>
    </r>
  </si>
  <si>
    <r>
      <rPr>
        <sz val="7"/>
        <color rgb="FF000000"/>
        <rFont val="Scotia"/>
        <family val="2"/>
      </rPr>
      <t>Subordinated debentures</t>
    </r>
  </si>
  <si>
    <r>
      <rPr>
        <sz val="7"/>
        <color rgb="FF000000"/>
        <rFont val="Scotia"/>
        <family val="2"/>
      </rPr>
      <t>Provisions for off-balance sheet credit risks and other</t>
    </r>
  </si>
  <si>
    <r>
      <rPr>
        <sz val="7"/>
        <color rgb="FF000000"/>
        <rFont val="Scotia"/>
        <family val="2"/>
      </rPr>
      <t>Deferred tax liabilities</t>
    </r>
  </si>
  <si>
    <r>
      <rPr>
        <sz val="7"/>
        <color rgb="FF000000"/>
        <rFont val="Scotia"/>
        <family val="2"/>
      </rPr>
      <t>Total other liabilities</t>
    </r>
  </si>
  <si>
    <r>
      <rPr>
        <b/>
        <sz val="7"/>
        <color rgb="FF000000"/>
        <rFont val="Scotia"/>
        <family val="2"/>
      </rPr>
      <t>Total Liabilities</t>
    </r>
  </si>
  <si>
    <r>
      <rPr>
        <b/>
        <sz val="7"/>
        <color rgb="FFFF0000"/>
        <rFont val="Scotia"/>
        <family val="2"/>
      </rPr>
      <t>Equity</t>
    </r>
  </si>
  <si>
    <r>
      <rPr>
        <b/>
        <sz val="7"/>
        <color rgb="FF000000"/>
        <rFont val="Scotia"/>
        <family val="2"/>
      </rPr>
      <t>Common equity</t>
    </r>
  </si>
  <si>
    <r>
      <rPr>
        <sz val="7"/>
        <color rgb="FF000000"/>
        <rFont val="Scotia"/>
        <family val="2"/>
      </rPr>
      <t>Common shares</t>
    </r>
  </si>
  <si>
    <r>
      <rPr>
        <sz val="7"/>
        <color rgb="FF000000"/>
        <rFont val="Scotia"/>
        <family val="2"/>
      </rPr>
      <t>Retained earnings</t>
    </r>
  </si>
  <si>
    <r>
      <rPr>
        <sz val="7"/>
        <color rgb="FF000000"/>
        <rFont val="Scotia"/>
        <family val="2"/>
      </rPr>
      <t>Accumulated other comprehensive income</t>
    </r>
  </si>
  <si>
    <r>
      <rPr>
        <sz val="7"/>
        <color rgb="FF000000"/>
        <rFont val="Scotia"/>
        <family val="2"/>
      </rPr>
      <t>Other reserves</t>
    </r>
  </si>
  <si>
    <r>
      <rPr>
        <sz val="7"/>
        <color rgb="FF000000"/>
        <rFont val="Scotia"/>
        <family val="2"/>
      </rPr>
      <t>Total common equity</t>
    </r>
  </si>
  <si>
    <r>
      <rPr>
        <sz val="7"/>
        <color rgb="FF000000"/>
        <rFont val="Scotia"/>
        <family val="2"/>
      </rPr>
      <t xml:space="preserve">Preferred shares and other equity instruments </t>
    </r>
  </si>
  <si>
    <r>
      <rPr>
        <sz val="7"/>
        <color rgb="FF000000"/>
        <rFont val="Scotia"/>
        <family val="2"/>
      </rPr>
      <t>Total equity attributable to equity holders of the Bank</t>
    </r>
  </si>
  <si>
    <r>
      <rPr>
        <sz val="7"/>
        <color rgb="FF000000"/>
        <rFont val="Scotia"/>
        <family val="2"/>
      </rPr>
      <t>Non-controlling interests in subsidiaries</t>
    </r>
  </si>
  <si>
    <r>
      <rPr>
        <b/>
        <sz val="7"/>
        <color rgb="FF000000"/>
        <rFont val="Scotia"/>
        <family val="2"/>
      </rPr>
      <t>Total Equity</t>
    </r>
  </si>
  <si>
    <r>
      <rPr>
        <b/>
        <sz val="7"/>
        <color rgb="FF000000"/>
        <rFont val="Scotia"/>
        <family val="2"/>
      </rPr>
      <t>Total Liabilities and Equity</t>
    </r>
  </si>
  <si>
    <r>
      <rPr>
        <b/>
        <sz val="9"/>
        <color rgb="FFFFFFFF"/>
        <rFont val="Scotia"/>
        <family val="2"/>
      </rPr>
      <t>Average Balance Sheet</t>
    </r>
  </si>
  <si>
    <r>
      <rPr>
        <sz val="7"/>
        <color rgb="FF000000"/>
        <rFont val="Scotia"/>
        <family val="2"/>
      </rPr>
      <t>Deposits with financial institutions</t>
    </r>
  </si>
  <si>
    <r>
      <rPr>
        <sz val="7"/>
        <color rgb="FF000000"/>
        <rFont val="Scotia"/>
        <family val="2"/>
      </rPr>
      <t xml:space="preserve">Trading assets </t>
    </r>
  </si>
  <si>
    <r>
      <rPr>
        <sz val="7"/>
        <color rgb="FF000000"/>
        <rFont val="Scotia"/>
        <family val="2"/>
      </rPr>
      <t>- Securities</t>
    </r>
  </si>
  <si>
    <r>
      <rPr>
        <sz val="7"/>
        <color rgb="FF000000"/>
        <rFont val="Scotia"/>
        <family val="2"/>
      </rPr>
      <t>- Loans</t>
    </r>
  </si>
  <si>
    <r>
      <rPr>
        <sz val="7"/>
        <color rgb="FF000000"/>
        <rFont val="Scotia"/>
        <family val="2"/>
      </rPr>
      <t>Securities purchased under resale agreements and securities borrowed</t>
    </r>
  </si>
  <si>
    <r>
      <rPr>
        <sz val="7"/>
        <color rgb="FF000000"/>
        <rFont val="Scotia"/>
        <family val="2"/>
      </rPr>
      <t>Investment securities including investments in associates</t>
    </r>
  </si>
  <si>
    <r>
      <rPr>
        <sz val="7"/>
        <color rgb="FF000000"/>
        <rFont val="Scotia"/>
        <family val="2"/>
      </rPr>
      <t>Loans to customers</t>
    </r>
  </si>
  <si>
    <r>
      <rPr>
        <sz val="7"/>
        <color rgb="FF000000"/>
        <rFont val="Scotia"/>
        <family val="2"/>
      </rPr>
      <t>- Residential mortgages</t>
    </r>
  </si>
  <si>
    <r>
      <rPr>
        <sz val="7"/>
        <color rgb="FF000000"/>
        <rFont val="Scotia"/>
        <family val="2"/>
      </rPr>
      <t>- Personal loans</t>
    </r>
  </si>
  <si>
    <r>
      <rPr>
        <sz val="7"/>
        <color rgb="FF000000"/>
        <rFont val="Scotia"/>
        <family val="2"/>
      </rPr>
      <t>- Credit cards</t>
    </r>
  </si>
  <si>
    <r>
      <rPr>
        <sz val="7"/>
        <color rgb="FF000000"/>
        <rFont val="Scotia"/>
        <family val="2"/>
      </rPr>
      <t>- Business and government</t>
    </r>
  </si>
  <si>
    <r>
      <rPr>
        <sz val="7"/>
        <color rgb="FF000000"/>
        <rFont val="Scotia"/>
        <family val="2"/>
      </rPr>
      <t>- Sub-total</t>
    </r>
  </si>
  <si>
    <r>
      <rPr>
        <sz val="7"/>
        <color rgb="FF000000"/>
        <rFont val="Scotia"/>
        <family val="2"/>
      </rPr>
      <t>- Allowance for credit losses</t>
    </r>
  </si>
  <si>
    <r>
      <rPr>
        <sz val="7"/>
        <color rgb="FF000000"/>
        <rFont val="Scotia"/>
        <family val="2"/>
      </rPr>
      <t>Total loans to customers</t>
    </r>
  </si>
  <si>
    <r>
      <rPr>
        <sz val="7"/>
        <color rgb="FF000000"/>
        <rFont val="Scotia"/>
        <family val="2"/>
      </rPr>
      <t>Customer's liability under acceptances</t>
    </r>
  </si>
  <si>
    <r>
      <rPr>
        <sz val="7"/>
        <color rgb="FF000000"/>
        <rFont val="Scotia"/>
        <family val="2"/>
      </rPr>
      <t>Total earning assets⁽¹⁾⁽²⁾</t>
    </r>
  </si>
  <si>
    <r>
      <rPr>
        <sz val="7"/>
        <color rgb="FF000000"/>
        <rFont val="Scotia"/>
        <family val="2"/>
      </rPr>
      <t>Deposits from customers</t>
    </r>
  </si>
  <si>
    <r>
      <rPr>
        <sz val="7"/>
        <color rgb="FF000000"/>
        <rFont val="Scotia"/>
        <family val="2"/>
      </rPr>
      <t>Deposits from banks</t>
    </r>
  </si>
  <si>
    <r>
      <rPr>
        <sz val="7"/>
        <color rgb="FF000000"/>
        <rFont val="Scotia"/>
        <family val="2"/>
      </rPr>
      <t>Securities sold short</t>
    </r>
  </si>
  <si>
    <r>
      <rPr>
        <sz val="7"/>
        <color rgb="FF000000"/>
        <rFont val="Scotia"/>
        <family val="2"/>
      </rPr>
      <t>Obligations related to securities sold under repurchase</t>
    </r>
  </si>
  <si>
    <r>
      <rPr>
        <sz val="7"/>
        <color rgb="FF000000"/>
        <rFont val="Scotia"/>
        <family val="2"/>
      </rPr>
      <t>Agreements and securities lent</t>
    </r>
  </si>
  <si>
    <r>
      <rPr>
        <sz val="7"/>
        <color rgb="FF000000"/>
        <rFont val="Scotia"/>
        <family val="2"/>
      </rPr>
      <t>Other liabilities⁽³⁾</t>
    </r>
  </si>
  <si>
    <r>
      <rPr>
        <sz val="7"/>
        <color rgb="FF000000"/>
        <rFont val="Scotia"/>
        <family val="2"/>
      </rPr>
      <t>Shareholders' equity</t>
    </r>
  </si>
  <si>
    <r>
      <rPr>
        <sz val="7"/>
        <color rgb="FF000000"/>
        <rFont val="Scotia"/>
        <family val="2"/>
      </rPr>
      <t>- Common shares, retained earnings, accumulated other</t>
    </r>
  </si>
  <si>
    <r>
      <rPr>
        <sz val="7"/>
        <color rgb="FF000000"/>
        <rFont val="Scotia"/>
        <family val="2"/>
      </rPr>
      <t xml:space="preserve">   Comprehensive income and other reserves</t>
    </r>
  </si>
  <si>
    <r>
      <rPr>
        <sz val="7"/>
        <color rgb="FF000000"/>
        <rFont val="Scotia"/>
        <family val="2"/>
      </rPr>
      <t>- Preferred shares⁽³⁾</t>
    </r>
  </si>
  <si>
    <r>
      <rPr>
        <sz val="7"/>
        <color rgb="FF000000"/>
        <rFont val="Scotia"/>
        <family val="2"/>
      </rPr>
      <t>- Non-controlling interests in subsidiaries</t>
    </r>
  </si>
  <si>
    <r>
      <rPr>
        <sz val="7"/>
        <color rgb="FF000000"/>
        <rFont val="Scotia"/>
        <family val="2"/>
      </rPr>
      <t>- Total shareholders' equity⁽³⁾</t>
    </r>
  </si>
  <si>
    <r>
      <rPr>
        <b/>
        <sz val="7"/>
        <color rgb="FF000000"/>
        <rFont val="Scotia"/>
        <family val="2"/>
      </rPr>
      <t>Total liabilities and shareholders' equity</t>
    </r>
  </si>
  <si>
    <r>
      <rPr>
        <sz val="6"/>
        <color rgb="FF000000"/>
        <rFont val="Scotia"/>
        <family val="2"/>
      </rPr>
      <t>(1) Prior period amounts have been restated to include the Customers’ liability under acceptances.</t>
    </r>
  </si>
  <si>
    <r>
      <rPr>
        <sz val="6"/>
        <color rgb="FF000000"/>
        <rFont val="Scotia"/>
        <family val="2"/>
      </rPr>
      <t>(3) Prior periods amounts have been restated to conform with current period presentation.</t>
    </r>
  </si>
  <si>
    <r>
      <rPr>
        <b/>
        <sz val="9"/>
        <color rgb="FFFFFFFF"/>
        <rFont val="Scotia"/>
        <family val="2"/>
      </rPr>
      <t>Consolidated Statement of Changes in Equity</t>
    </r>
  </si>
  <si>
    <r>
      <rPr>
        <sz val="7"/>
        <color rgb="FF000000"/>
        <rFont val="Scotia"/>
        <family val="2"/>
      </rPr>
      <t xml:space="preserve">Q4 </t>
    </r>
  </si>
  <si>
    <r>
      <rPr>
        <b/>
        <sz val="7"/>
        <color rgb="FF000000"/>
        <rFont val="Scotia"/>
        <family val="2"/>
      </rPr>
      <t>Common Shares</t>
    </r>
  </si>
  <si>
    <r>
      <rPr>
        <sz val="7"/>
        <color rgb="FF000000"/>
        <rFont val="Scotia"/>
        <family val="2"/>
      </rPr>
      <t xml:space="preserve">Balance at beginning of period </t>
    </r>
  </si>
  <si>
    <r>
      <rPr>
        <sz val="7"/>
        <color rgb="FF000000"/>
        <rFont val="Scotia"/>
        <family val="2"/>
      </rPr>
      <t>Share issuance, net of repurchase/redemptions</t>
    </r>
  </si>
  <si>
    <r>
      <rPr>
        <b/>
        <sz val="7"/>
        <color rgb="FF000000"/>
        <rFont val="Scotia"/>
        <family val="2"/>
      </rPr>
      <t>Balance at end of period</t>
    </r>
  </si>
  <si>
    <r>
      <rPr>
        <b/>
        <sz val="7"/>
        <color rgb="FF000000"/>
        <rFont val="Scotia"/>
        <family val="2"/>
      </rPr>
      <t>Retained Earnings</t>
    </r>
  </si>
  <si>
    <r>
      <rPr>
        <sz val="7"/>
        <color rgb="FF000000"/>
        <rFont val="Scotia"/>
        <family val="2"/>
      </rPr>
      <t>Balance at beginning of period</t>
    </r>
  </si>
  <si>
    <r>
      <rPr>
        <sz val="7"/>
        <color rgb="FF000000"/>
        <rFont val="Scotia"/>
        <family val="2"/>
      </rPr>
      <t xml:space="preserve">Net income attributable to common shareholders of the Bank </t>
    </r>
  </si>
  <si>
    <r>
      <rPr>
        <sz val="7"/>
        <color rgb="FF000000"/>
        <rFont val="Scotia"/>
        <family val="2"/>
      </rPr>
      <t>Dividends paid to common shareholders of the Bank</t>
    </r>
  </si>
  <si>
    <r>
      <rPr>
        <sz val="7"/>
        <color rgb="FF000000"/>
        <rFont val="Scotia"/>
        <family val="2"/>
      </rPr>
      <t>Shares repurchased/redeemed</t>
    </r>
  </si>
  <si>
    <r>
      <rPr>
        <sz val="7"/>
        <color rgb="FF000000"/>
        <rFont val="Scotia"/>
        <family val="2"/>
      </rPr>
      <t xml:space="preserve">Other </t>
    </r>
  </si>
  <si>
    <r>
      <rPr>
        <b/>
        <sz val="7"/>
        <color rgb="FF000000"/>
        <rFont val="Scotia"/>
        <family val="2"/>
      </rPr>
      <t>Accumulated Other Comprehensive Income (Loss)</t>
    </r>
  </si>
  <si>
    <r>
      <rPr>
        <sz val="7"/>
        <color rgb="FF000000"/>
        <rFont val="Scotia"/>
        <family val="2"/>
      </rPr>
      <t>Other comprehensive income, net of income tax</t>
    </r>
  </si>
  <si>
    <r>
      <rPr>
        <sz val="7"/>
        <color rgb="FF000000"/>
        <rFont val="Scotia"/>
        <family val="2"/>
      </rPr>
      <t>Foreign currency translation</t>
    </r>
  </si>
  <si>
    <r>
      <rPr>
        <sz val="7"/>
        <color rgb="FF000000"/>
        <rFont val="Scotia"/>
        <family val="2"/>
      </rPr>
      <t>Debt instruments at fair value through other comprehensive income</t>
    </r>
  </si>
  <si>
    <r>
      <rPr>
        <sz val="7"/>
        <color rgb="FF000000"/>
        <rFont val="Scotia"/>
        <family val="2"/>
      </rPr>
      <t>Equity instruments at fair value through other comprehensive income</t>
    </r>
  </si>
  <si>
    <r>
      <rPr>
        <sz val="7"/>
        <color rgb="FF000000"/>
        <rFont val="Scotia"/>
        <family val="2"/>
      </rPr>
      <t>Cash flow hedges</t>
    </r>
  </si>
  <si>
    <r>
      <rPr>
        <b/>
        <sz val="7"/>
        <color rgb="FF000000"/>
        <rFont val="Scotia"/>
        <family val="2"/>
      </rPr>
      <t>Other Reserves</t>
    </r>
  </si>
  <si>
    <r>
      <rPr>
        <sz val="7"/>
        <color rgb="FF000000"/>
        <rFont val="Scotia"/>
        <family val="2"/>
      </rPr>
      <t>Share-based payments</t>
    </r>
  </si>
  <si>
    <r>
      <rPr>
        <sz val="7"/>
        <color rgb="FF000000"/>
        <rFont val="Scotia"/>
        <family val="2"/>
      </rPr>
      <t>Shares issued</t>
    </r>
  </si>
  <si>
    <r>
      <rPr>
        <b/>
        <sz val="7"/>
        <color rgb="FF000000"/>
        <rFont val="Scotia"/>
        <family val="2"/>
      </rPr>
      <t>Total Common Equity at End of Period</t>
    </r>
  </si>
  <si>
    <r>
      <rPr>
        <b/>
        <sz val="7"/>
        <color rgb="FF000000"/>
        <rFont val="Scotia"/>
        <family val="2"/>
      </rPr>
      <t>Composition of Accumulated Other Comprehensive Income (Loss)</t>
    </r>
  </si>
  <si>
    <r>
      <rPr>
        <b/>
        <sz val="9"/>
        <color rgb="FFFFFFFF"/>
        <rFont val="Scotia"/>
        <family val="2"/>
      </rPr>
      <t xml:space="preserve">Consolidated Statement of Changes in Equity </t>
    </r>
    <r>
      <rPr>
        <sz val="9"/>
        <color rgb="FFFFFFFF"/>
        <rFont val="Scotia"/>
        <family val="2"/>
      </rPr>
      <t>(Continued)</t>
    </r>
  </si>
  <si>
    <r>
      <rPr>
        <b/>
        <sz val="7"/>
        <color rgb="FF000000"/>
        <rFont val="Scotia"/>
        <family val="2"/>
      </rPr>
      <t>Preferred Shares and other Equity Instruments</t>
    </r>
  </si>
  <si>
    <r>
      <rPr>
        <sz val="7"/>
        <color rgb="FF000000"/>
        <rFont val="Scotia"/>
        <family val="2"/>
      </rPr>
      <t>Issued</t>
    </r>
  </si>
  <si>
    <r>
      <rPr>
        <sz val="7"/>
        <color rgb="FF000000"/>
        <rFont val="Scotia"/>
        <family val="2"/>
      </rPr>
      <t>Repurchased/redeemed</t>
    </r>
  </si>
  <si>
    <r>
      <rPr>
        <sz val="7"/>
        <color rgb="FF000000"/>
        <rFont val="Scotia"/>
        <family val="2"/>
      </rPr>
      <t xml:space="preserve">Net income attributable to preferred shareholders and other equity instrument holders of the Bank </t>
    </r>
  </si>
  <si>
    <r>
      <rPr>
        <sz val="7"/>
        <color rgb="FF000000"/>
        <rFont val="Scotia"/>
        <family val="2"/>
      </rPr>
      <t>Dividends paid to preferred shareholders and other equity instrument holders of the Bank</t>
    </r>
  </si>
  <si>
    <r>
      <rPr>
        <b/>
        <sz val="7"/>
        <color rgb="FF000000"/>
        <rFont val="Scotia"/>
        <family val="2"/>
      </rPr>
      <t>Non-Controlling Interests: Non-Controlling Interests in Subsidiaries</t>
    </r>
  </si>
  <si>
    <r>
      <rPr>
        <sz val="7"/>
        <color rgb="FF000000"/>
        <rFont val="Scotia"/>
        <family val="2"/>
      </rPr>
      <t>Net income attributable to non-controlling interests in subsidiaries</t>
    </r>
  </si>
  <si>
    <r>
      <rPr>
        <sz val="7"/>
        <color rgb="FF000000"/>
        <rFont val="Scotia"/>
        <family val="2"/>
      </rPr>
      <t>Distributions to non-controlling interests</t>
    </r>
  </si>
  <si>
    <r>
      <rPr>
        <b/>
        <sz val="7"/>
        <color rgb="FF000000"/>
        <rFont val="Scotia"/>
        <family val="2"/>
      </rPr>
      <t>Total Equity at End of Period</t>
    </r>
  </si>
  <si>
    <r>
      <rPr>
        <b/>
        <sz val="9"/>
        <color rgb="FFFFFFFF"/>
        <rFont val="Scotia"/>
        <family val="2"/>
      </rPr>
      <t>Loans and Acceptances by Type of Borrower</t>
    </r>
  </si>
  <si>
    <r>
      <rPr>
        <i/>
        <sz val="7"/>
        <color rgb="FFFF0000"/>
        <rFont val="Scotia"/>
        <family val="2"/>
      </rPr>
      <t xml:space="preserve">($ billions) </t>
    </r>
  </si>
  <si>
    <t>October 31, 2021</t>
  </si>
  <si>
    <t>July 31, 2021</t>
  </si>
  <si>
    <r>
      <rPr>
        <b/>
        <sz val="7"/>
        <color rgb="FF000000"/>
        <rFont val="Scotia"/>
        <family val="2"/>
      </rPr>
      <t>Balance</t>
    </r>
  </si>
  <si>
    <t>% of Total</t>
  </si>
  <si>
    <r>
      <rPr>
        <sz val="7"/>
        <color rgb="FF000000"/>
        <rFont val="Scotia"/>
        <family val="2"/>
      </rPr>
      <t>Balance</t>
    </r>
  </si>
  <si>
    <r>
      <rPr>
        <b/>
        <sz val="7"/>
        <color rgb="FF000000"/>
        <rFont val="Scotia"/>
        <family val="2"/>
      </rPr>
      <t>Personal</t>
    </r>
  </si>
  <si>
    <r>
      <rPr>
        <sz val="7"/>
        <color rgb="FF000000"/>
        <rFont val="Scotia"/>
        <family val="2"/>
      </rPr>
      <t>Financial services</t>
    </r>
  </si>
  <si>
    <r>
      <rPr>
        <sz val="7"/>
        <color rgb="FF000000"/>
        <rFont val="Scotia"/>
        <family val="2"/>
      </rPr>
      <t>Non-bank</t>
    </r>
  </si>
  <si>
    <r>
      <rPr>
        <sz val="7"/>
        <color rgb="FF000000"/>
        <rFont val="Scotia"/>
        <family val="2"/>
      </rPr>
      <t>Bank⁽¹⁾</t>
    </r>
  </si>
  <si>
    <r>
      <rPr>
        <sz val="7"/>
        <color rgb="FF000000"/>
        <rFont val="Scotia"/>
        <family val="2"/>
      </rPr>
      <t>Wholesale and retail</t>
    </r>
  </si>
  <si>
    <r>
      <rPr>
        <sz val="7"/>
        <color rgb="FF000000"/>
        <rFont val="Scotia"/>
        <family val="2"/>
      </rPr>
      <t>Real estate and construction</t>
    </r>
  </si>
  <si>
    <r>
      <rPr>
        <sz val="7"/>
        <color rgb="FF000000"/>
        <rFont val="Scotia"/>
        <family val="2"/>
      </rPr>
      <t>Energy</t>
    </r>
  </si>
  <si>
    <r>
      <rPr>
        <sz val="7"/>
        <color rgb="FF000000"/>
        <rFont val="Scotia"/>
        <family val="2"/>
      </rPr>
      <t>Transportation</t>
    </r>
  </si>
  <si>
    <r>
      <rPr>
        <sz val="7"/>
        <color rgb="FF000000"/>
        <rFont val="Scotia"/>
        <family val="2"/>
      </rPr>
      <t>Automotive</t>
    </r>
  </si>
  <si>
    <r>
      <rPr>
        <sz val="7"/>
        <color rgb="FF000000"/>
        <rFont val="Scotia"/>
        <family val="2"/>
      </rPr>
      <t>Agriculture</t>
    </r>
  </si>
  <si>
    <r>
      <rPr>
        <sz val="7"/>
        <color rgb="FF000000"/>
        <rFont val="Scotia"/>
        <family val="2"/>
      </rPr>
      <t>Hospitality and leisure</t>
    </r>
  </si>
  <si>
    <r>
      <rPr>
        <sz val="7"/>
        <color rgb="FF000000"/>
        <rFont val="Scotia"/>
        <family val="2"/>
      </rPr>
      <t>Mining</t>
    </r>
  </si>
  <si>
    <r>
      <rPr>
        <sz val="7"/>
        <color rgb="FF000000"/>
        <rFont val="Scotia"/>
        <family val="2"/>
      </rPr>
      <t>Metals</t>
    </r>
  </si>
  <si>
    <r>
      <rPr>
        <sz val="7"/>
        <color rgb="FF000000"/>
        <rFont val="Scotia"/>
        <family val="2"/>
      </rPr>
      <t>Utilities</t>
    </r>
  </si>
  <si>
    <r>
      <rPr>
        <sz val="7"/>
        <color rgb="FF000000"/>
        <rFont val="Scotia"/>
        <family val="2"/>
      </rPr>
      <t>Health care</t>
    </r>
  </si>
  <si>
    <r>
      <rPr>
        <sz val="7"/>
        <color rgb="FF000000"/>
        <rFont val="Scotia"/>
        <family val="2"/>
      </rPr>
      <t>Technology and media</t>
    </r>
  </si>
  <si>
    <r>
      <rPr>
        <sz val="7"/>
        <color rgb="FF000000"/>
        <rFont val="Scotia"/>
        <family val="2"/>
      </rPr>
      <t>Chemicals</t>
    </r>
  </si>
  <si>
    <r>
      <rPr>
        <sz val="7"/>
        <color rgb="FF000000"/>
        <rFont val="Scotia"/>
        <family val="2"/>
      </rPr>
      <t>Food and beverage</t>
    </r>
  </si>
  <si>
    <r>
      <rPr>
        <sz val="7"/>
        <color rgb="FF000000"/>
        <rFont val="Scotia"/>
        <family val="2"/>
      </rPr>
      <t>Forest products</t>
    </r>
  </si>
  <si>
    <r>
      <rPr>
        <sz val="7"/>
        <color rgb="FF000000"/>
        <rFont val="Scotia"/>
        <family val="2"/>
      </rPr>
      <t>Other⁽²⁾</t>
    </r>
  </si>
  <si>
    <r>
      <rPr>
        <sz val="7"/>
        <color rgb="FF000000"/>
        <rFont val="Scotia"/>
        <family val="2"/>
      </rPr>
      <t>Sovereign⁽³⁾</t>
    </r>
  </si>
  <si>
    <r>
      <rPr>
        <b/>
        <sz val="7"/>
        <color rgb="FF000000"/>
        <rFont val="Scotia"/>
        <family val="2"/>
      </rPr>
      <t>Business and Government</t>
    </r>
  </si>
  <si>
    <r>
      <rPr>
        <sz val="7"/>
        <color rgb="FF000000"/>
        <rFont val="Scotia"/>
        <family val="2"/>
      </rPr>
      <t>Loans and acceptances</t>
    </r>
  </si>
  <si>
    <r>
      <rPr>
        <sz val="7"/>
        <color rgb="FF000000"/>
        <rFont val="Scotia"/>
        <family val="2"/>
      </rPr>
      <t>Allowance for credit losses on loans and acceptances</t>
    </r>
  </si>
  <si>
    <r>
      <rPr>
        <b/>
        <sz val="7"/>
        <color rgb="FF000000"/>
        <rFont val="Scotia"/>
        <family val="2"/>
      </rPr>
      <t>Loans and Acceptances Net of Allowance for Credit Losses</t>
    </r>
  </si>
  <si>
    <r>
      <rPr>
        <sz val="6"/>
        <color rgb="FF000000"/>
        <rFont val="Scotia"/>
        <family val="2"/>
      </rPr>
      <t>(1) Deposit taking institutions and securities firms.</t>
    </r>
  </si>
  <si>
    <r>
      <rPr>
        <sz val="6"/>
        <color rgb="FF000000"/>
        <rFont val="Scotia"/>
        <family val="2"/>
      </rPr>
      <t xml:space="preserve">(2) Other includes $6.4 billion in wealth management, $2.5 billion in services and $1.0 billion in financing products. </t>
    </r>
  </si>
  <si>
    <r>
      <rPr>
        <sz val="6"/>
        <color rgb="FF000000"/>
        <rFont val="Scotia"/>
        <family val="2"/>
      </rPr>
      <t>(3) Includes central banks, regional and local governments, supra-national agencies.</t>
    </r>
  </si>
  <si>
    <r>
      <rPr>
        <b/>
        <sz val="9"/>
        <color rgb="FFFFFFFF"/>
        <rFont val="Scotia"/>
        <family val="2"/>
      </rPr>
      <t>Impaired Loans by Business Segment</t>
    </r>
  </si>
  <si>
    <r>
      <rPr>
        <b/>
        <sz val="7"/>
        <color rgb="FF000000"/>
        <rFont val="Scotia"/>
        <family val="2"/>
      </rPr>
      <t>Gross Impaired Loans</t>
    </r>
  </si>
  <si>
    <r>
      <rPr>
        <sz val="7"/>
        <color rgb="FF000000"/>
        <rFont val="Scotia"/>
        <family val="2"/>
      </rPr>
      <t>Retail</t>
    </r>
  </si>
  <si>
    <r>
      <rPr>
        <sz val="7"/>
        <color rgb="FF000000"/>
        <rFont val="Scotia"/>
        <family val="2"/>
      </rPr>
      <t>Commercial</t>
    </r>
  </si>
  <si>
    <r>
      <rPr>
        <b/>
        <sz val="7"/>
        <color rgb="FF000000"/>
        <rFont val="Scotia"/>
        <family val="2"/>
      </rPr>
      <t>Canadian Banking</t>
    </r>
  </si>
  <si>
    <r>
      <rPr>
        <sz val="7"/>
        <color rgb="FF000000"/>
        <rFont val="Scotia"/>
        <family val="2"/>
      </rPr>
      <t xml:space="preserve">Caribbean &amp; Central America </t>
    </r>
  </si>
  <si>
    <r>
      <rPr>
        <sz val="7"/>
        <color rgb="FF000000"/>
        <rFont val="Scotia"/>
        <family val="2"/>
      </rPr>
      <t xml:space="preserve">Mexico </t>
    </r>
  </si>
  <si>
    <r>
      <rPr>
        <sz val="7"/>
        <color rgb="FF000000"/>
        <rFont val="Scotia"/>
        <family val="2"/>
      </rPr>
      <t xml:space="preserve">Peru </t>
    </r>
  </si>
  <si>
    <r>
      <rPr>
        <sz val="7"/>
        <color rgb="FF000000"/>
        <rFont val="Scotia"/>
        <family val="2"/>
      </rPr>
      <t>Chile</t>
    </r>
  </si>
  <si>
    <r>
      <rPr>
        <sz val="7"/>
        <color rgb="FF000000"/>
        <rFont val="Scotia"/>
        <family val="2"/>
      </rPr>
      <t xml:space="preserve">Colombia </t>
    </r>
  </si>
  <si>
    <r>
      <rPr>
        <sz val="7"/>
        <color rgb="FF000000"/>
        <rFont val="Scotia"/>
        <family val="2"/>
      </rPr>
      <t>Other⁽¹⁾</t>
    </r>
  </si>
  <si>
    <r>
      <rPr>
        <b/>
        <sz val="7"/>
        <color rgb="FF000000"/>
        <rFont val="Scotia"/>
        <family val="2"/>
      </rPr>
      <t>International Banking</t>
    </r>
  </si>
  <si>
    <r>
      <rPr>
        <b/>
        <sz val="7"/>
        <color rgb="FF000000"/>
        <rFont val="Scotia"/>
        <family val="2"/>
      </rPr>
      <t>Global Wealth Management</t>
    </r>
  </si>
  <si>
    <r>
      <rPr>
        <sz val="7"/>
        <color rgb="FF000000"/>
        <rFont val="Scotia"/>
        <family val="2"/>
      </rPr>
      <t>U.S.A.</t>
    </r>
  </si>
  <si>
    <r>
      <rPr>
        <sz val="7"/>
        <color rgb="FF000000"/>
        <rFont val="Scotia"/>
        <family val="2"/>
      </rPr>
      <t>Europe</t>
    </r>
  </si>
  <si>
    <r>
      <rPr>
        <sz val="7"/>
        <color rgb="FF000000"/>
        <rFont val="Scotia"/>
        <family val="2"/>
      </rPr>
      <t>Asia</t>
    </r>
  </si>
  <si>
    <r>
      <rPr>
        <b/>
        <sz val="7"/>
        <color rgb="FF000000"/>
        <rFont val="Scotia"/>
        <family val="2"/>
      </rPr>
      <t>Global Banking and Markets</t>
    </r>
  </si>
  <si>
    <r>
      <rPr>
        <b/>
        <sz val="7"/>
        <color rgb="FF000000"/>
        <rFont val="Scotia"/>
        <family val="2"/>
      </rPr>
      <t>Total gross impaired loans</t>
    </r>
  </si>
  <si>
    <r>
      <rPr>
        <b/>
        <sz val="7"/>
        <color rgb="FF000000"/>
        <rFont val="Scotia"/>
        <family val="2"/>
      </rPr>
      <t>Net Impaired Loans⁽³⁾</t>
    </r>
  </si>
  <si>
    <r>
      <rPr>
        <b/>
        <sz val="7"/>
        <color rgb="FF000000"/>
        <rFont val="Scotia"/>
        <family val="2"/>
      </rPr>
      <t>Total Net Impaired Loans</t>
    </r>
  </si>
  <si>
    <r>
      <rPr>
        <sz val="6"/>
        <color rgb="FF000000"/>
        <rFont val="Scotia"/>
        <family val="2"/>
      </rPr>
      <t>(1) Includes Uruguay.</t>
    </r>
  </si>
  <si>
    <r>
      <rPr>
        <sz val="6"/>
        <color rgb="FF000000"/>
        <rFont val="Scotia"/>
        <family val="2"/>
      </rPr>
      <t>(2) Includes Brazil and Uruguay.</t>
    </r>
  </si>
  <si>
    <r>
      <rPr>
        <sz val="6"/>
        <color rgb="FF000000"/>
        <rFont val="Scotia"/>
        <family val="2"/>
      </rPr>
      <t>(3) Excludes Letters of Credit (LCs).</t>
    </r>
  </si>
  <si>
    <r>
      <rPr>
        <b/>
        <sz val="9"/>
        <color rgb="FFFFFFFF"/>
        <rFont val="Scotia"/>
        <family val="2"/>
      </rPr>
      <t>Changes in Gross Impaired Loans by Business Segment</t>
    </r>
  </si>
  <si>
    <r>
      <rPr>
        <b/>
        <sz val="7"/>
        <color rgb="FF000000"/>
        <rFont val="Scotia"/>
        <family val="2"/>
      </rPr>
      <t>Balance at Beginning of Period⁽¹⁾</t>
    </r>
  </si>
  <si>
    <r>
      <rPr>
        <b/>
        <sz val="7"/>
        <color rgb="FF000000"/>
        <rFont val="Scotia"/>
        <family val="2"/>
      </rPr>
      <t>Net Classifications</t>
    </r>
  </si>
  <si>
    <r>
      <rPr>
        <b/>
        <sz val="7"/>
        <color rgb="FF000000"/>
        <rFont val="Scotia"/>
        <family val="2"/>
      </rPr>
      <t>Canadian Retail</t>
    </r>
  </si>
  <si>
    <r>
      <rPr>
        <sz val="7"/>
        <color rgb="FF000000"/>
        <rFont val="Scotia"/>
        <family val="2"/>
      </rPr>
      <t>New classifications</t>
    </r>
  </si>
  <si>
    <r>
      <rPr>
        <sz val="7"/>
        <color rgb="FF000000"/>
        <rFont val="Scotia"/>
        <family val="2"/>
      </rPr>
      <t>Declassifications</t>
    </r>
  </si>
  <si>
    <r>
      <rPr>
        <sz val="7"/>
        <color rgb="FF000000"/>
        <rFont val="Scotia"/>
        <family val="2"/>
      </rPr>
      <t>Payments</t>
    </r>
  </si>
  <si>
    <r>
      <rPr>
        <sz val="7"/>
        <color rgb="FF000000"/>
        <rFont val="Scotia"/>
        <family val="2"/>
      </rPr>
      <t>Sales</t>
    </r>
  </si>
  <si>
    <r>
      <rPr>
        <sz val="7"/>
        <color rgb="FF000000"/>
        <rFont val="Scotia"/>
        <family val="2"/>
      </rPr>
      <t>Net classifications</t>
    </r>
  </si>
  <si>
    <r>
      <rPr>
        <b/>
        <sz val="7"/>
        <color rgb="FF000000"/>
        <rFont val="Scotia"/>
        <family val="2"/>
      </rPr>
      <t>Canadian Commercial</t>
    </r>
  </si>
  <si>
    <r>
      <rPr>
        <b/>
        <sz val="7"/>
        <color rgb="FF000000"/>
        <rFont val="Scotia"/>
        <family val="2"/>
      </rPr>
      <t>International Retail</t>
    </r>
  </si>
  <si>
    <r>
      <rPr>
        <b/>
        <sz val="7"/>
        <color rgb="FF000000"/>
        <rFont val="Scotia"/>
        <family val="2"/>
      </rPr>
      <t>International Commercial</t>
    </r>
  </si>
  <si>
    <r>
      <rPr>
        <b/>
        <sz val="7"/>
        <color rgb="FF000000"/>
        <rFont val="Scotia"/>
        <family val="2"/>
      </rPr>
      <t>Write-offs</t>
    </r>
  </si>
  <si>
    <r>
      <rPr>
        <sz val="7"/>
        <color rgb="FF000000"/>
        <rFont val="Scotia"/>
        <family val="2"/>
      </rPr>
      <t>Canadian retail</t>
    </r>
  </si>
  <si>
    <r>
      <rPr>
        <sz val="7"/>
        <color rgb="FF000000"/>
        <rFont val="Scotia"/>
        <family val="2"/>
      </rPr>
      <t>Canadian commercial</t>
    </r>
  </si>
  <si>
    <r>
      <rPr>
        <sz val="7"/>
        <color rgb="FF000000"/>
        <rFont val="Scotia"/>
        <family val="2"/>
      </rPr>
      <t>International retail</t>
    </r>
  </si>
  <si>
    <r>
      <rPr>
        <sz val="7"/>
        <color rgb="FF000000"/>
        <rFont val="Scotia"/>
        <family val="2"/>
      </rPr>
      <t>International commercial</t>
    </r>
  </si>
  <si>
    <r>
      <rPr>
        <sz val="7"/>
        <color rgb="FF000000"/>
        <rFont val="Scotia"/>
        <family val="2"/>
      </rPr>
      <t>Global Wealth Management</t>
    </r>
  </si>
  <si>
    <r>
      <rPr>
        <sz val="7"/>
        <color rgb="FF000000"/>
        <rFont val="Scotia"/>
        <family val="2"/>
      </rPr>
      <t>Global Banking and Markets</t>
    </r>
  </si>
  <si>
    <r>
      <rPr>
        <b/>
        <sz val="7"/>
        <color rgb="FF000000"/>
        <rFont val="Scotia"/>
        <family val="2"/>
      </rPr>
      <t>Forex⁽¹⁾/ Other</t>
    </r>
  </si>
  <si>
    <r>
      <rPr>
        <b/>
        <sz val="7"/>
        <color rgb="FF000000"/>
        <rFont val="Scotia"/>
        <family val="2"/>
      </rPr>
      <t>Balance at End of Period⁽¹⁾</t>
    </r>
  </si>
  <si>
    <r>
      <rPr>
        <sz val="6"/>
        <color rgb="FF000000"/>
        <rFont val="Scotia"/>
        <family val="2"/>
      </rPr>
      <t>(1) Includes divestiture impact for GILs in Forex/Other in International Banking.</t>
    </r>
  </si>
  <si>
    <r>
      <rPr>
        <b/>
        <sz val="9"/>
        <color rgb="FFFFFFFF"/>
        <rFont val="Scotia"/>
        <family val="2"/>
      </rPr>
      <t>Allowance for Credit Losses &amp; Other Reserves</t>
    </r>
  </si>
  <si>
    <r>
      <rPr>
        <b/>
        <sz val="7"/>
        <color rgb="FF000000"/>
        <rFont val="Scotia"/>
        <family val="2"/>
      </rPr>
      <t xml:space="preserve">Impaired Loans — Stage 3  </t>
    </r>
  </si>
  <si>
    <r>
      <rPr>
        <sz val="7"/>
        <color rgb="FF000000"/>
        <rFont val="Scotia"/>
        <family val="2"/>
      </rPr>
      <t>Balance beginning of period</t>
    </r>
  </si>
  <si>
    <r>
      <rPr>
        <sz val="7"/>
        <color rgb="FF000000"/>
        <rFont val="Scotia"/>
        <family val="2"/>
      </rPr>
      <t>Provision for credit losses⁽¹⁾</t>
    </r>
  </si>
  <si>
    <r>
      <rPr>
        <sz val="7"/>
        <color rgb="FF000000"/>
        <rFont val="Scotia"/>
        <family val="2"/>
      </rPr>
      <t>Write-offs</t>
    </r>
  </si>
  <si>
    <r>
      <rPr>
        <sz val="7"/>
        <color rgb="FF000000"/>
        <rFont val="Scotia"/>
        <family val="2"/>
      </rPr>
      <t>Recoveries</t>
    </r>
  </si>
  <si>
    <r>
      <rPr>
        <sz val="7"/>
        <color rgb="FF000000"/>
        <rFont val="Scotia"/>
        <family val="2"/>
      </rPr>
      <t>Foreign currency adjustment and other</t>
    </r>
  </si>
  <si>
    <r>
      <rPr>
        <sz val="7"/>
        <color rgb="FF000000"/>
        <rFont val="Scotia"/>
        <family val="2"/>
      </rPr>
      <t>Balance end of period</t>
    </r>
  </si>
  <si>
    <r>
      <rPr>
        <b/>
        <sz val="7"/>
        <color rgb="FF000000"/>
        <rFont val="Scotia"/>
        <family val="2"/>
      </rPr>
      <t>Performing Loans — Stage 1 and 2</t>
    </r>
  </si>
  <si>
    <r>
      <rPr>
        <sz val="7"/>
        <color rgb="FF000000"/>
        <rFont val="Scotia"/>
        <family val="2"/>
      </rPr>
      <t xml:space="preserve">Allowance for credit losses on loans </t>
    </r>
  </si>
  <si>
    <r>
      <rPr>
        <sz val="7"/>
        <color rgb="FF000000"/>
        <rFont val="Scotia"/>
        <family val="2"/>
      </rPr>
      <t>Allowance for credit losses on off-balance sheet exposures</t>
    </r>
  </si>
  <si>
    <r>
      <rPr>
        <sz val="7"/>
        <color rgb="FF000000"/>
        <rFont val="Scotia"/>
        <family val="2"/>
      </rPr>
      <t>Allowance for Credit Losses on acceptances and other financial assets⁽²⁾</t>
    </r>
  </si>
  <si>
    <r>
      <rPr>
        <b/>
        <sz val="7"/>
        <color rgb="FF000000"/>
        <rFont val="Scotia"/>
        <family val="2"/>
      </rPr>
      <t xml:space="preserve">Total allowance for credit losses  </t>
    </r>
  </si>
  <si>
    <r>
      <rPr>
        <b/>
        <sz val="7"/>
        <color rgb="FF000000"/>
        <rFont val="Scotia"/>
        <family val="2"/>
      </rPr>
      <t>Allowance for Credit Losses by Business Segment</t>
    </r>
  </si>
  <si>
    <r>
      <rPr>
        <b/>
        <sz val="7"/>
        <color rgb="FF000000"/>
        <rFont val="Scotia"/>
        <family val="2"/>
      </rPr>
      <t>Retail</t>
    </r>
  </si>
  <si>
    <r>
      <rPr>
        <sz val="7"/>
        <color rgb="FF000000"/>
        <rFont val="Scotia"/>
        <family val="2"/>
      </rPr>
      <t>Other⁽³⁾</t>
    </r>
  </si>
  <si>
    <r>
      <rPr>
        <b/>
        <sz val="7"/>
        <color rgb="FF000000"/>
        <rFont val="Scotia"/>
        <family val="2"/>
      </rPr>
      <t>Commercial</t>
    </r>
  </si>
  <si>
    <r>
      <rPr>
        <sz val="7"/>
        <color rgb="FF000000"/>
        <rFont val="Scotia"/>
        <family val="2"/>
      </rPr>
      <t>Other⁽⁴⁾</t>
    </r>
  </si>
  <si>
    <r>
      <rPr>
        <b/>
        <sz val="7"/>
        <color rgb="FF000000"/>
        <rFont val="Scotia"/>
        <family val="2"/>
      </rPr>
      <t>Total allowance for credit losses by business segment</t>
    </r>
  </si>
  <si>
    <r>
      <rPr>
        <b/>
        <sz val="7"/>
        <color rgb="FF000000"/>
        <rFont val="Scotia"/>
        <family val="2"/>
      </rPr>
      <t>Allowance for Credit Losses on Loans by Type of Borrower</t>
    </r>
  </si>
  <si>
    <r>
      <rPr>
        <b/>
        <sz val="7"/>
        <color rgb="FF000000"/>
        <rFont val="Scotia"/>
        <family val="2"/>
      </rPr>
      <t xml:space="preserve">Impaired Loans — Stage 3 </t>
    </r>
  </si>
  <si>
    <r>
      <rPr>
        <b/>
        <sz val="7"/>
        <color rgb="FF000000"/>
        <rFont val="Scotia"/>
        <family val="2"/>
      </rPr>
      <t>Allowance for Credit Losses on Loans</t>
    </r>
  </si>
  <si>
    <r>
      <rPr>
        <sz val="6"/>
        <color rgb="FF000000"/>
        <rFont val="Scotia"/>
        <family val="2"/>
      </rPr>
      <t>(1) Includes provision for credit losses on all financial assets.</t>
    </r>
  </si>
  <si>
    <r>
      <rPr>
        <sz val="6"/>
        <color rgb="FF000000"/>
        <rFont val="Scotia"/>
        <family val="2"/>
      </rPr>
      <t>(2) Other financial assets include debt securities, deposits with financial institutions, accrued interest and reverse repos.</t>
    </r>
  </si>
  <si>
    <r>
      <rPr>
        <sz val="6"/>
        <color rgb="FF000000"/>
        <rFont val="Scotia"/>
        <family val="2"/>
      </rPr>
      <t>(3) Includes Uruguay.</t>
    </r>
  </si>
  <si>
    <r>
      <rPr>
        <sz val="6"/>
        <color rgb="FF000000"/>
        <rFont val="Scotia"/>
        <family val="2"/>
      </rPr>
      <t>(4) Includes Brazil and Uruguay.</t>
    </r>
  </si>
  <si>
    <r>
      <rPr>
        <b/>
        <sz val="9"/>
        <color rgb="FFFFFFFF"/>
        <rFont val="Scotia"/>
        <family val="2"/>
      </rPr>
      <t>Impaired Loans by Type of Borrower</t>
    </r>
  </si>
  <si>
    <r>
      <rPr>
        <b/>
        <sz val="6.5"/>
        <color rgb="FF000000"/>
        <rFont val="Scotia"/>
        <family val="2"/>
      </rPr>
      <t xml:space="preserve">Allowance for </t>
    </r>
    <r>
      <rPr>
        <b/>
        <sz val="6.5"/>
        <color rgb="FF000000"/>
        <rFont val="Scotia"/>
        <family val="2"/>
      </rPr>
      <t>_x000D_
Credit Loss</t>
    </r>
    <r>
      <rPr>
        <b/>
        <sz val="6.5"/>
        <color theme="1"/>
        <rFont val="Scotia"/>
        <family val="2"/>
      </rPr>
      <t>es</t>
    </r>
  </si>
  <si>
    <r>
      <rPr>
        <sz val="7"/>
        <color rgb="FF000000"/>
        <rFont val="Scotia"/>
        <family val="2"/>
      </rPr>
      <t xml:space="preserve">Allowance for </t>
    </r>
    <r>
      <rPr>
        <sz val="7"/>
        <color rgb="FF000000"/>
        <rFont val="Scotia"/>
        <family val="2"/>
      </rPr>
      <t>_x000D_
Credit Loss</t>
    </r>
    <r>
      <rPr>
        <sz val="7"/>
        <color theme="1"/>
        <rFont val="Scotia"/>
        <family val="2"/>
      </rPr>
      <t>es</t>
    </r>
  </si>
  <si>
    <r>
      <rPr>
        <b/>
        <sz val="7"/>
        <color rgb="FF000000"/>
        <rFont val="Scotia"/>
        <family val="2"/>
      </rPr>
      <t>Gross</t>
    </r>
  </si>
  <si>
    <r>
      <rPr>
        <b/>
        <sz val="7"/>
        <color rgb="FF000000"/>
        <rFont val="Scotia"/>
        <family val="2"/>
      </rPr>
      <t>Stage 3</t>
    </r>
  </si>
  <si>
    <r>
      <rPr>
        <b/>
        <sz val="7"/>
        <color rgb="FF000000"/>
        <rFont val="Scotia"/>
        <family val="2"/>
      </rPr>
      <t>Net</t>
    </r>
  </si>
  <si>
    <r>
      <rPr>
        <sz val="7"/>
        <color rgb="FF000000"/>
        <rFont val="Scotia"/>
        <family val="2"/>
      </rPr>
      <t>Gross</t>
    </r>
  </si>
  <si>
    <r>
      <rPr>
        <sz val="7"/>
        <color rgb="FF000000"/>
        <rFont val="Scotia"/>
        <family val="2"/>
      </rPr>
      <t>Stage 3</t>
    </r>
  </si>
  <si>
    <r>
      <rPr>
        <sz val="7"/>
        <color rgb="FF000000"/>
        <rFont val="Scotia"/>
        <family val="2"/>
      </rPr>
      <t>Net</t>
    </r>
  </si>
  <si>
    <r>
      <rPr>
        <sz val="7"/>
        <color rgb="FF000000"/>
        <rFont val="Scotia"/>
        <family val="2"/>
      </rPr>
      <t>Credit cards⁽¹⁾</t>
    </r>
  </si>
  <si>
    <r>
      <rPr>
        <sz val="7"/>
        <color rgb="FF000000"/>
        <rFont val="Scotia"/>
        <family val="2"/>
      </rPr>
      <t>Bank</t>
    </r>
  </si>
  <si>
    <r>
      <rPr>
        <sz val="7"/>
        <color rgb="FF000000"/>
        <rFont val="Scotia"/>
        <family val="2"/>
      </rPr>
      <t>Sovereign</t>
    </r>
  </si>
  <si>
    <r>
      <rPr>
        <b/>
        <sz val="7"/>
        <color rgb="FF000000"/>
        <rFont val="Scotia"/>
        <family val="2"/>
      </rPr>
      <t>Business &amp; Government</t>
    </r>
  </si>
  <si>
    <r>
      <rPr>
        <b/>
        <sz val="7"/>
        <color rgb="FF000000"/>
        <rFont val="Scotia"/>
        <family val="2"/>
      </rPr>
      <t>Impaired Loans, Net of Related Allowances</t>
    </r>
  </si>
  <si>
    <r>
      <rPr>
        <sz val="6"/>
        <color rgb="FF000000"/>
        <rFont val="Scotia"/>
        <family val="2"/>
      </rPr>
      <t>(1) The Bank writes off credit receivables at 180 days, on transfer from performing loans to impaired.</t>
    </r>
  </si>
  <si>
    <r>
      <rPr>
        <b/>
        <sz val="9"/>
        <color rgb="FFFFFFFF"/>
        <rFont val="Scotia"/>
        <family val="2"/>
      </rPr>
      <t>Provision for Credit Losses (PCL) by Business Segment</t>
    </r>
  </si>
  <si>
    <r>
      <rPr>
        <sz val="7"/>
        <color rgb="FF000000"/>
        <rFont val="Scotia"/>
        <family val="2"/>
      </rPr>
      <t>Q1/22</t>
    </r>
  </si>
  <si>
    <r>
      <rPr>
        <sz val="7"/>
        <color rgb="FF000000"/>
        <rFont val="Scotia"/>
        <family val="2"/>
      </rPr>
      <t>Q4/21</t>
    </r>
  </si>
  <si>
    <r>
      <rPr>
        <sz val="7"/>
        <color rgb="FF000000"/>
        <rFont val="Scotia"/>
        <family val="2"/>
      </rPr>
      <t>Q3/21</t>
    </r>
  </si>
  <si>
    <r>
      <rPr>
        <sz val="7"/>
        <color rgb="FF000000"/>
        <rFont val="Scotia"/>
        <family val="2"/>
      </rPr>
      <t>Q2/21</t>
    </r>
  </si>
  <si>
    <r>
      <rPr>
        <b/>
        <sz val="7"/>
        <color rgb="FF000000"/>
        <rFont val="Scotia"/>
        <family val="2"/>
      </rPr>
      <t>Stage</t>
    </r>
  </si>
  <si>
    <r>
      <rPr>
        <sz val="7"/>
        <color rgb="FF000000"/>
        <rFont val="Scotia"/>
        <family val="2"/>
      </rPr>
      <t>Stage</t>
    </r>
  </si>
  <si>
    <r>
      <rPr>
        <b/>
        <sz val="7"/>
        <color rgb="FF000000"/>
        <rFont val="Scotia"/>
        <family val="2"/>
      </rPr>
      <t xml:space="preserve"> 1 &amp; 2</t>
    </r>
  </si>
  <si>
    <r>
      <rPr>
        <b/>
        <sz val="7"/>
        <color rgb="FF000000"/>
        <rFont val="Scotia"/>
        <family val="2"/>
      </rPr>
      <t>PCL</t>
    </r>
  </si>
  <si>
    <r>
      <rPr>
        <sz val="7"/>
        <color rgb="FF000000"/>
        <rFont val="Scotia"/>
        <family val="2"/>
      </rPr>
      <t xml:space="preserve"> 1 &amp; 2</t>
    </r>
  </si>
  <si>
    <r>
      <rPr>
        <sz val="7"/>
        <color rgb="FF000000"/>
        <rFont val="Scotia"/>
        <family val="2"/>
      </rPr>
      <t>PCL</t>
    </r>
  </si>
  <si>
    <r>
      <rPr>
        <b/>
        <sz val="7"/>
        <color rgb="FF000000"/>
        <rFont val="Scotia"/>
        <family val="2"/>
      </rPr>
      <t xml:space="preserve">Total PCL </t>
    </r>
    <r>
      <rPr>
        <i/>
        <sz val="7"/>
        <color rgb="FFFF0000"/>
        <rFont val="Scotia"/>
        <family val="2"/>
      </rPr>
      <t>($ millions)</t>
    </r>
  </si>
  <si>
    <r>
      <rPr>
        <sz val="7"/>
        <color rgb="FF000000"/>
        <rFont val="Scotia"/>
        <family val="2"/>
      </rPr>
      <t>-</t>
    </r>
  </si>
  <si>
    <r>
      <rPr>
        <b/>
        <sz val="7"/>
        <color rgb="FF000000"/>
        <rFont val="Scotia"/>
        <family val="2"/>
      </rPr>
      <t>PCL on loans, acceptances and off-balance sheet exposures</t>
    </r>
  </si>
  <si>
    <r>
      <rPr>
        <sz val="7"/>
        <color rgb="FF000000"/>
        <rFont val="Scotia"/>
        <family val="2"/>
      </rPr>
      <t>Canadian Banking</t>
    </r>
  </si>
  <si>
    <r>
      <rPr>
        <sz val="7"/>
        <color rgb="FF000000"/>
        <rFont val="Scotia"/>
        <family val="2"/>
      </rPr>
      <t xml:space="preserve">International Banking </t>
    </r>
  </si>
  <si>
    <r>
      <rPr>
        <b/>
        <sz val="7"/>
        <color rgb="FF000000"/>
        <rFont val="Scotia"/>
        <family val="2"/>
      </rPr>
      <t>PCL on other financial assets⁽¹⁾</t>
    </r>
  </si>
  <si>
    <r>
      <rPr>
        <b/>
        <sz val="7"/>
        <color rgb="FF000000"/>
        <rFont val="Scotia"/>
        <family val="2"/>
      </rPr>
      <t>Total PCL</t>
    </r>
  </si>
  <si>
    <t>Provision for Credit Losses as a % of Net Loans and Acceptances (bps)⁽²⁾</t>
  </si>
  <si>
    <t xml:space="preserve">Provision for Credit Losses as a % of Net Loans and Acceptances </t>
  </si>
  <si>
    <t>Net write-offs as a % of Net Loans and Acceptances (bps)⁽²⁾</t>
  </si>
  <si>
    <t xml:space="preserve">Net write-offs as a % of Net Loans and Acceptances </t>
  </si>
  <si>
    <r>
      <rPr>
        <sz val="6"/>
        <color rgb="FF000000"/>
        <rFont val="Scotia"/>
        <family val="2"/>
      </rPr>
      <t>(1) Other financial assets include debt securities, deposits with financial institutions, accrued interest and reverse repos.</t>
    </r>
  </si>
  <si>
    <r>
      <rPr>
        <b/>
        <sz val="9"/>
        <color rgb="FFFFFFFF"/>
        <rFont val="Scotia"/>
        <family val="2"/>
      </rPr>
      <t>Provision for Credit Losses (PCL) by Type of Borrower</t>
    </r>
  </si>
  <si>
    <r>
      <rPr>
        <sz val="7"/>
        <color rgb="FF000000"/>
        <rFont val="Scotia"/>
        <family val="2"/>
      </rPr>
      <t>Q1⁽¹⁾</t>
    </r>
  </si>
  <si>
    <r>
      <rPr>
        <b/>
        <sz val="7"/>
        <color rgb="FF000000"/>
        <rFont val="Scotia"/>
        <family val="2"/>
      </rPr>
      <t>Adjusted PCL on Impaired Loans (Stage 3)⁽¹⁾</t>
    </r>
  </si>
  <si>
    <r>
      <rPr>
        <sz val="7"/>
        <color rgb="FF000000"/>
        <rFont val="Scotia"/>
        <family val="2"/>
      </rPr>
      <t>Financial Services</t>
    </r>
  </si>
  <si>
    <r>
      <rPr>
        <b/>
        <sz val="7"/>
        <color rgb="FF000000"/>
        <rFont val="Scotia"/>
        <family val="2"/>
      </rPr>
      <t>Total Adjusted PCL on Impaired Loans (Stage 3)⁽¹⁾</t>
    </r>
  </si>
  <si>
    <r>
      <rPr>
        <b/>
        <sz val="7"/>
        <color rgb="FF000000"/>
        <rFont val="Scotia"/>
        <family val="2"/>
      </rPr>
      <t>Adjusted PCL on Performing Loans (Stage 1 and 2)⁽¹⁾⁽²⁾</t>
    </r>
  </si>
  <si>
    <r>
      <rPr>
        <sz val="7"/>
        <color rgb="FF000000"/>
        <rFont val="Scotia"/>
        <family val="2"/>
      </rPr>
      <t xml:space="preserve">Personal </t>
    </r>
  </si>
  <si>
    <r>
      <rPr>
        <sz val="7"/>
        <color rgb="FF000000"/>
        <rFont val="Scotia"/>
        <family val="2"/>
      </rPr>
      <t xml:space="preserve">Business &amp; Government </t>
    </r>
  </si>
  <si>
    <r>
      <rPr>
        <b/>
        <sz val="7"/>
        <color rgb="FF000000"/>
        <rFont val="Scotia"/>
        <family val="2"/>
      </rPr>
      <t>Total Adjusted PCL on Performing Loans (Stage 1 and 2)⁽¹⁾⁽²⁾</t>
    </r>
  </si>
  <si>
    <r>
      <rPr>
        <sz val="6"/>
        <color rgb="FF000000"/>
        <rFont val="Scotia"/>
        <family val="2"/>
      </rPr>
      <t>(2) Includes provision for credit losses on all performing financial assets.</t>
    </r>
  </si>
  <si>
    <r>
      <rPr>
        <b/>
        <sz val="9"/>
        <color rgb="FFFFFFFF"/>
        <rFont val="Scotia"/>
        <family val="2"/>
      </rPr>
      <t>Cross-Border Exposures to Select Countries⁽¹⁾</t>
    </r>
  </si>
  <si>
    <r>
      <rPr>
        <b/>
        <sz val="7"/>
        <color rgb="FF000000"/>
        <rFont val="Scotia"/>
        <family val="2"/>
      </rPr>
      <t>Outstandings (Net of Provisions)</t>
    </r>
  </si>
  <si>
    <r>
      <rPr>
        <b/>
        <sz val="7"/>
        <color rgb="FF000000"/>
        <rFont val="Scotia"/>
        <family val="2"/>
      </rPr>
      <t>Loans</t>
    </r>
  </si>
  <si>
    <r>
      <rPr>
        <b/>
        <sz val="7"/>
        <color rgb="FF000000"/>
        <rFont val="Scotia"/>
        <family val="2"/>
      </rPr>
      <t>Trade</t>
    </r>
  </si>
  <si>
    <r>
      <rPr>
        <b/>
        <sz val="7"/>
        <color rgb="FF000000"/>
        <rFont val="Scotia"/>
        <family val="2"/>
      </rPr>
      <t>Interbank</t>
    </r>
  </si>
  <si>
    <r>
      <rPr>
        <b/>
        <sz val="7"/>
        <color rgb="FF000000"/>
        <rFont val="Scotia"/>
        <family val="2"/>
      </rPr>
      <t>Government</t>
    </r>
  </si>
  <si>
    <r>
      <rPr>
        <b/>
        <sz val="7"/>
        <color rgb="FF000000"/>
        <rFont val="Scotia"/>
        <family val="2"/>
      </rPr>
      <t>Investment in</t>
    </r>
  </si>
  <si>
    <r>
      <rPr>
        <b/>
        <sz val="7"/>
        <color rgb="FF000000"/>
        <rFont val="Scotia"/>
        <family val="2"/>
      </rPr>
      <t>Deposits</t>
    </r>
  </si>
  <si>
    <r>
      <rPr>
        <b/>
        <sz val="7"/>
        <color rgb="FF000000"/>
        <rFont val="Scotia"/>
        <family val="2"/>
      </rPr>
      <t>Other Securities</t>
    </r>
  </si>
  <si>
    <r>
      <rPr>
        <b/>
        <sz val="7"/>
        <color rgb="FF000000"/>
        <rFont val="Scotia"/>
        <family val="2"/>
      </rPr>
      <t>Subsidiaries</t>
    </r>
    <r>
      <rPr>
        <b/>
        <sz val="7"/>
        <color rgb="FF000000"/>
        <rFont val="Scotia"/>
        <family val="2"/>
      </rPr>
      <t>_x000D_
&amp; Affiliat</t>
    </r>
    <r>
      <rPr>
        <b/>
        <sz val="7"/>
        <color theme="1"/>
        <rFont val="Scotia"/>
        <family val="2"/>
      </rPr>
      <t>es</t>
    </r>
  </si>
  <si>
    <r>
      <rPr>
        <b/>
        <sz val="7"/>
        <color rgb="FFFF0000"/>
        <rFont val="Scotia"/>
        <family val="2"/>
      </rPr>
      <t>Asia</t>
    </r>
  </si>
  <si>
    <r>
      <rPr>
        <sz val="7"/>
        <color rgb="FF000000"/>
        <rFont val="Scotia"/>
        <family val="2"/>
      </rPr>
      <t>China</t>
    </r>
  </si>
  <si>
    <r>
      <rPr>
        <sz val="7"/>
        <color rgb="FF000000"/>
        <rFont val="Scotia"/>
        <family val="2"/>
      </rPr>
      <t>India</t>
    </r>
  </si>
  <si>
    <r>
      <rPr>
        <sz val="7"/>
        <color rgb="FF000000"/>
        <rFont val="Scotia"/>
        <family val="2"/>
      </rPr>
      <t>Singapore</t>
    </r>
  </si>
  <si>
    <r>
      <rPr>
        <sz val="7"/>
        <color rgb="FF000000"/>
        <rFont val="Scotia"/>
        <family val="2"/>
      </rPr>
      <t>Hong Kong</t>
    </r>
  </si>
  <si>
    <r>
      <rPr>
        <sz val="7"/>
        <color rgb="FF000000"/>
        <rFont val="Scotia"/>
        <family val="2"/>
      </rPr>
      <t>Japan</t>
    </r>
  </si>
  <si>
    <r>
      <rPr>
        <b/>
        <sz val="7"/>
        <color rgb="FFFF0000"/>
        <rFont val="Scotia"/>
        <family val="2"/>
      </rPr>
      <t>Latin America</t>
    </r>
  </si>
  <si>
    <r>
      <rPr>
        <sz val="7"/>
        <color rgb="FF000000"/>
        <rFont val="Scotia"/>
        <family val="2"/>
      </rPr>
      <t>Mexico</t>
    </r>
  </si>
  <si>
    <r>
      <rPr>
        <sz val="7"/>
        <color rgb="FF000000"/>
        <rFont val="Scotia"/>
        <family val="2"/>
      </rPr>
      <t>Brazil</t>
    </r>
  </si>
  <si>
    <r>
      <rPr>
        <sz val="7"/>
        <color rgb="FF000000"/>
        <rFont val="Scotia"/>
        <family val="2"/>
      </rPr>
      <t>Peru</t>
    </r>
  </si>
  <si>
    <r>
      <rPr>
        <sz val="7"/>
        <color rgb="FF000000"/>
        <rFont val="Scotia"/>
        <family val="2"/>
      </rPr>
      <t>Colombia</t>
    </r>
  </si>
  <si>
    <r>
      <rPr>
        <sz val="7"/>
        <color rgb="FF000000"/>
        <rFont val="Scotia"/>
        <family val="2"/>
      </rPr>
      <t>Others⁽³⁾</t>
    </r>
  </si>
  <si>
    <r>
      <rPr>
        <b/>
        <sz val="7"/>
        <color rgb="FFFF0000"/>
        <rFont val="Scotia"/>
        <family val="2"/>
      </rPr>
      <t>Caribbean &amp; Central America</t>
    </r>
  </si>
  <si>
    <r>
      <rPr>
        <sz val="7"/>
        <color rgb="FF000000"/>
        <rFont val="Scotia"/>
        <family val="2"/>
      </rPr>
      <t>Panama</t>
    </r>
  </si>
  <si>
    <r>
      <rPr>
        <sz val="7"/>
        <color rgb="FF000000"/>
        <rFont val="Scotia"/>
        <family val="2"/>
      </rPr>
      <t>Costa Rica</t>
    </r>
  </si>
  <si>
    <r>
      <rPr>
        <sz val="7"/>
        <color rgb="FF000000"/>
        <rFont val="Scotia"/>
        <family val="2"/>
      </rPr>
      <t>Dominican Republic</t>
    </r>
  </si>
  <si>
    <r>
      <rPr>
        <sz val="7"/>
        <color rgb="FF000000"/>
        <rFont val="Scotia"/>
        <family val="2"/>
      </rPr>
      <t>Others⁽⁴⁾</t>
    </r>
  </si>
  <si>
    <r>
      <rPr>
        <sz val="6"/>
        <color rgb="FF000000"/>
        <rFont val="Scotia"/>
        <family val="2"/>
      </rPr>
      <t>(1) Cross-border exposure represents a claim, denominated in a currency other than the local one, against a borrower in a foreign country on the basis of ultimate risk.</t>
    </r>
  </si>
  <si>
    <r>
      <rPr>
        <sz val="6"/>
        <color rgb="FF000000"/>
        <rFont val="Scotia"/>
        <family val="2"/>
      </rPr>
      <t>(2) Includes Indonesia, Macau, Malaysia, South Korea, Thailand and Taiwan. Prior period amounts have been restated to include Thailand.</t>
    </r>
  </si>
  <si>
    <r>
      <rPr>
        <sz val="6"/>
        <color rgb="FF000000"/>
        <rFont val="Scotia"/>
        <family val="2"/>
      </rPr>
      <t>(3) Includes Venezuela and Uruguay.</t>
    </r>
  </si>
  <si>
    <r>
      <rPr>
        <sz val="6"/>
        <color rgb="FF000000"/>
        <rFont val="Scotia"/>
        <family val="2"/>
      </rPr>
      <t>(4) Includes other Caribbean countries such as Bahamas, Barbados, Jamaica, Trinidad &amp; Tobago, and Turks &amp; Caicos.</t>
    </r>
  </si>
  <si>
    <r>
      <rPr>
        <b/>
        <sz val="9"/>
        <color rgb="FFFFFFFF"/>
        <rFont val="Scotia"/>
        <family val="2"/>
      </rPr>
      <t>Financial Investments — Unrealized Gains (Losses)</t>
    </r>
  </si>
  <si>
    <r>
      <rPr>
        <b/>
        <sz val="7"/>
        <color rgb="FF000000"/>
        <rFont val="Scotia"/>
        <family val="2"/>
      </rPr>
      <t xml:space="preserve">Investment securities measured at fair value through Other Comprehensive Income (OCI) </t>
    </r>
    <r>
      <rPr>
        <b/>
        <sz val="7"/>
        <color rgb="FF000000"/>
        <rFont val="Scotia"/>
        <family val="2"/>
      </rPr>
      <t>_x000D_
— unrealized gains (losse</t>
    </r>
    <r>
      <rPr>
        <b/>
        <sz val="7"/>
        <color theme="1"/>
        <rFont val="Scotia"/>
        <family val="2"/>
      </rPr>
      <t>s)</t>
    </r>
  </si>
  <si>
    <r>
      <rPr>
        <sz val="7"/>
        <color rgb="FF000000"/>
        <rFont val="Scotia"/>
        <family val="2"/>
      </rPr>
      <t>Canadian and U.S. sovereign debt</t>
    </r>
  </si>
  <si>
    <r>
      <rPr>
        <sz val="7"/>
        <color rgb="FF000000"/>
        <rFont val="Scotia"/>
        <family val="2"/>
      </rPr>
      <t>Other foreign government debt</t>
    </r>
  </si>
  <si>
    <r>
      <rPr>
        <sz val="7"/>
        <color rgb="FF000000"/>
        <rFont val="Scotia"/>
        <family val="2"/>
      </rPr>
      <t>Other debt</t>
    </r>
  </si>
  <si>
    <r>
      <rPr>
        <sz val="7"/>
        <color rgb="FF000000"/>
        <rFont val="Scotia"/>
        <family val="2"/>
      </rPr>
      <t>Equity securities at fair value through OCI</t>
    </r>
  </si>
  <si>
    <r>
      <rPr>
        <b/>
        <sz val="7"/>
        <color rgb="FF000000"/>
        <rFont val="Scotia"/>
        <family val="2"/>
      </rPr>
      <t xml:space="preserve">Total investment securities measured at fair value through Other Comprehensive Income (OCI) </t>
    </r>
    <r>
      <rPr>
        <b/>
        <sz val="7"/>
        <color rgb="FF000000"/>
        <rFont val="Scotia"/>
        <family val="2"/>
      </rPr>
      <t>_x000D_
— unrealized gains (losse</t>
    </r>
    <r>
      <rPr>
        <b/>
        <sz val="7"/>
        <color theme="1"/>
        <rFont val="Scotia"/>
        <family val="2"/>
      </rPr>
      <t>s)</t>
    </r>
  </si>
  <si>
    <r>
      <rPr>
        <b/>
        <sz val="7"/>
        <color rgb="FF000000"/>
        <rFont val="Scotia"/>
        <family val="2"/>
      </rPr>
      <t>Net fair value of derivative instruments and other hedge amounts</t>
    </r>
  </si>
  <si>
    <r>
      <rPr>
        <b/>
        <sz val="7"/>
        <color rgb="FF000000"/>
        <rFont val="Scotia"/>
        <family val="2"/>
      </rPr>
      <t>Net unrealized gains (losses)</t>
    </r>
  </si>
  <si>
    <r>
      <rPr>
        <b/>
        <sz val="9"/>
        <color rgb="FFFFFFFF"/>
        <rFont val="Scotia"/>
        <family val="2"/>
      </rPr>
      <t>Regulatory Capital Highlights</t>
    </r>
  </si>
  <si>
    <r>
      <rPr>
        <b/>
        <sz val="7"/>
        <color rgb="FF000000"/>
        <rFont val="Scotia"/>
        <family val="2"/>
      </rPr>
      <t>Common Equity Tier 1 capital⁽¹⁾</t>
    </r>
  </si>
  <si>
    <r>
      <rPr>
        <b/>
        <sz val="7"/>
        <color rgb="FF000000"/>
        <rFont val="Scotia"/>
        <family val="2"/>
      </rPr>
      <t>Tier 1 capital⁽¹⁾</t>
    </r>
  </si>
  <si>
    <r>
      <rPr>
        <b/>
        <sz val="7"/>
        <color rgb="FF000000"/>
        <rFont val="Scotia"/>
        <family val="2"/>
      </rPr>
      <t>Total capital⁽¹⁾</t>
    </r>
  </si>
  <si>
    <r>
      <rPr>
        <b/>
        <sz val="7"/>
        <color rgb="FF000000"/>
        <rFont val="Scotia"/>
        <family val="2"/>
      </rPr>
      <t>Total loss absorbing capacity (TLAC)⁽²⁾</t>
    </r>
  </si>
  <si>
    <r>
      <rPr>
        <b/>
        <sz val="7"/>
        <color rgb="FF000000"/>
        <rFont val="Scotia"/>
        <family val="2"/>
      </rPr>
      <t>Risk-weighted assets⁽¹⁾</t>
    </r>
  </si>
  <si>
    <r>
      <rPr>
        <sz val="7"/>
        <color rgb="FF000000"/>
        <rFont val="Scotia"/>
        <family val="2"/>
      </rPr>
      <t>Capital risk-weighted assets</t>
    </r>
  </si>
  <si>
    <t>Capital ratios (%)</t>
  </si>
  <si>
    <r>
      <rPr>
        <sz val="7"/>
        <color rgb="FF000000"/>
        <rFont val="Scotia"/>
        <family val="2"/>
      </rPr>
      <t>Common Equity Tier 1 (as a percentage of risk-weighted assets)⁽¹⁾</t>
    </r>
  </si>
  <si>
    <r>
      <rPr>
        <sz val="7"/>
        <color rgb="FF000000"/>
        <rFont val="Scotia"/>
        <family val="2"/>
      </rPr>
      <t>Tier 1 (as a percentage of risk-weighted assets)⁽¹⁾</t>
    </r>
  </si>
  <si>
    <r>
      <rPr>
        <sz val="7"/>
        <color rgb="FF000000"/>
        <rFont val="Scotia"/>
        <family val="2"/>
      </rPr>
      <t>Total capital (as a percentage of risk-weighted assets)⁽¹⁾</t>
    </r>
  </si>
  <si>
    <r>
      <rPr>
        <sz val="7"/>
        <color rgb="FF000000"/>
        <rFont val="Scotia"/>
        <family val="2"/>
      </rPr>
      <t>Total loss absorbing capacity (as a percentage of risk-weighted assets)⁽²⁾</t>
    </r>
  </si>
  <si>
    <r>
      <rPr>
        <b/>
        <sz val="7"/>
        <color rgb="FF000000"/>
        <rFont val="Scotia"/>
        <family val="2"/>
      </rPr>
      <t>Leverage</t>
    </r>
  </si>
  <si>
    <r>
      <rPr>
        <sz val="7"/>
        <color rgb="FF000000"/>
        <rFont val="Scotia"/>
        <family val="2"/>
      </rPr>
      <t>Leverage exposures⁽³⁾</t>
    </r>
  </si>
  <si>
    <t>Leverage ratio (%)⁽³⁾</t>
  </si>
  <si>
    <t>TLAC Leverage ratio (%)⁽²⁾</t>
  </si>
  <si>
    <t>OSFI target (%)</t>
  </si>
  <si>
    <r>
      <rPr>
        <sz val="7"/>
        <color rgb="FF000000"/>
        <rFont val="Scotia"/>
        <family val="2"/>
      </rPr>
      <t>Common Equity Tier 1 minimum ratio</t>
    </r>
  </si>
  <si>
    <r>
      <rPr>
        <sz val="7"/>
        <color rgb="FF000000"/>
        <rFont val="Scotia"/>
        <family val="2"/>
      </rPr>
      <t>Tier 1 capital minimum ratio</t>
    </r>
  </si>
  <si>
    <r>
      <rPr>
        <sz val="7"/>
        <color rgb="FF000000"/>
        <rFont val="Scotia"/>
        <family val="2"/>
      </rPr>
      <t>Total capital minimum ratio</t>
    </r>
  </si>
  <si>
    <r>
      <rPr>
        <sz val="7"/>
        <color rgb="FF000000"/>
        <rFont val="Scotia"/>
        <family val="2"/>
      </rPr>
      <t>Leverage minimum ratio</t>
    </r>
  </si>
  <si>
    <r>
      <rPr>
        <sz val="7"/>
        <color rgb="FF000000"/>
        <rFont val="Scotia"/>
        <family val="2"/>
      </rPr>
      <t>Total loss absorbing capacity minimum ratio</t>
    </r>
  </si>
  <si>
    <r>
      <rPr>
        <sz val="7"/>
        <color rgb="FF000000"/>
        <rFont val="Scotia"/>
        <family val="2"/>
      </rPr>
      <t>N/A</t>
    </r>
  </si>
  <si>
    <r>
      <rPr>
        <sz val="7"/>
        <color rgb="FF000000"/>
        <rFont val="Scotia"/>
        <family val="2"/>
      </rPr>
      <t>TLAC Leverage minimum ratio</t>
    </r>
  </si>
  <si>
    <r>
      <rPr>
        <b/>
        <sz val="7"/>
        <color rgb="FF000000"/>
        <rFont val="Scotia"/>
        <family val="2"/>
      </rPr>
      <t>Capital instruments subject to phase-out arrangements</t>
    </r>
  </si>
  <si>
    <t>Current cap on additional Tier 1 (AT1) instruments subject to phase-out arrangements (%)</t>
  </si>
  <si>
    <r>
      <rPr>
        <sz val="7"/>
        <color rgb="FF000000"/>
        <rFont val="Scotia"/>
        <family val="2"/>
      </rPr>
      <t>Amount excluded from AT1 due to cap (excess over cap after redemptions and maturities)</t>
    </r>
  </si>
  <si>
    <t>Current cap on Tier 2 (T2) instruments subject to phase-out arrangements (%)</t>
  </si>
  <si>
    <r>
      <rPr>
        <sz val="7"/>
        <color rgb="FF000000"/>
        <rFont val="Scotia"/>
        <family val="2"/>
      </rPr>
      <t>Amount excluded from T2 due to cap (excess over cap after redemptions and maturities)</t>
    </r>
  </si>
  <si>
    <r>
      <rPr>
        <sz val="6"/>
        <color rgb="FF000000"/>
        <rFont val="Scotia"/>
        <family val="2"/>
      </rPr>
      <t>(1) This measure has been disclosed in this document in accordance with OSFI Guideline - Capital Adequacy Requirements (November 2018).</t>
    </r>
  </si>
  <si>
    <r>
      <rPr>
        <sz val="6"/>
        <color rgb="FF000000"/>
        <rFont val="Scotia"/>
        <family val="2"/>
      </rPr>
      <t>(2) This measure has been disclosed in this document in accordance with OSFI Guideline - Total Loss Absorbing Capacity (September 2018).</t>
    </r>
  </si>
  <si>
    <r>
      <rPr>
        <sz val="6"/>
        <color rgb="FF000000"/>
        <rFont val="Scotia"/>
        <family val="2"/>
      </rPr>
      <t>(3) This measure has been disclosed in this document in accordance with OSFI Guideline - Leverage Requirements (November 2018).</t>
    </r>
  </si>
  <si>
    <r>
      <rPr>
        <sz val="6"/>
        <color rgb="FF000000"/>
        <rFont val="Scotia"/>
        <family val="2"/>
      </rPr>
      <t>N/A - not applicable</t>
    </r>
  </si>
  <si>
    <r>
      <rPr>
        <b/>
        <sz val="9"/>
        <color rgb="FFFFFFFF"/>
        <rFont val="Scotia"/>
        <family val="2"/>
      </rPr>
      <t>Appendix 1: Business Segment Performance: Global Banking and Markets (Reported Including LATAM)</t>
    </r>
  </si>
  <si>
    <r>
      <rPr>
        <b/>
        <sz val="7"/>
        <color rgb="FFFF0000"/>
        <rFont val="Scotia"/>
        <family val="2"/>
      </rPr>
      <t>Global Banking and Markets</t>
    </r>
  </si>
  <si>
    <r>
      <rPr>
        <b/>
        <sz val="7"/>
        <color rgb="FF000000"/>
        <rFont val="Scotia"/>
        <family val="2"/>
      </rPr>
      <t>Revenue by Business</t>
    </r>
  </si>
  <si>
    <r>
      <rPr>
        <b/>
        <sz val="7"/>
        <color rgb="FF000000"/>
        <rFont val="Scotia"/>
        <family val="2"/>
      </rPr>
      <t>Reported Total Revenue (TEB)</t>
    </r>
  </si>
  <si>
    <r>
      <rPr>
        <sz val="7"/>
        <color rgb="FF000000"/>
        <rFont val="Scotia"/>
        <family val="2"/>
      </rPr>
      <t>Adjusting items⁽¹⁾</t>
    </r>
  </si>
  <si>
    <r>
      <rPr>
        <b/>
        <sz val="7"/>
        <color rgb="FF000000"/>
        <rFont val="Scotia"/>
        <family val="2"/>
      </rPr>
      <t>Adjusted Total Revenue (TEB)</t>
    </r>
    <r>
      <rPr>
        <b/>
        <vertAlign val="superscript"/>
        <sz val="7"/>
        <color rgb="FF000000"/>
        <rFont val="Scotia"/>
        <family val="2"/>
      </rPr>
      <t>⁽¹⁾</t>
    </r>
  </si>
  <si>
    <r>
      <rPr>
        <sz val="7"/>
        <color rgb="FF000000"/>
        <rFont val="Scotia"/>
        <family val="2"/>
      </rPr>
      <t>Reported net income</t>
    </r>
  </si>
  <si>
    <r>
      <rPr>
        <sz val="7"/>
        <color rgb="FF000000"/>
        <rFont val="Scotia"/>
        <family val="2"/>
      </rPr>
      <t>Reported net income attributable to non-controlling interests</t>
    </r>
  </si>
  <si>
    <r>
      <rPr>
        <b/>
        <sz val="7"/>
        <color rgb="FF000000"/>
        <rFont val="Scotia"/>
        <family val="2"/>
      </rPr>
      <t>Reported net income attributable to equity holders of the bank</t>
    </r>
  </si>
  <si>
    <r>
      <rPr>
        <sz val="7"/>
        <color rgb="FF000000"/>
        <rFont val="Scotia"/>
        <family val="2"/>
      </rPr>
      <t>Adjusted net income</t>
    </r>
    <r>
      <rPr>
        <vertAlign val="superscript"/>
        <sz val="7"/>
        <color rgb="FF000000"/>
        <rFont val="Scotia"/>
        <family val="2"/>
      </rPr>
      <t>⁽¹⁾</t>
    </r>
  </si>
  <si>
    <r>
      <rPr>
        <sz val="7"/>
        <color rgb="FF000000"/>
        <rFont val="Scotia"/>
        <family val="2"/>
      </rPr>
      <t>Adjusted net income attributable to non-controlling interests</t>
    </r>
    <r>
      <rPr>
        <vertAlign val="superscript"/>
        <sz val="7"/>
        <color rgb="FF000000"/>
        <rFont val="Scotia"/>
        <family val="2"/>
      </rPr>
      <t>⁽¹⁾</t>
    </r>
  </si>
  <si>
    <r>
      <rPr>
        <b/>
        <sz val="7"/>
        <color rgb="FF000000"/>
        <rFont val="Scotia"/>
        <family val="2"/>
      </rPr>
      <t>Adjusted net income attributable to equity holders of the bank</t>
    </r>
    <r>
      <rPr>
        <vertAlign val="superscript"/>
        <sz val="7"/>
        <color rgb="FF000000"/>
        <rFont val="Scotia"/>
        <family val="2"/>
      </rPr>
      <t>⁽¹⁾</t>
    </r>
  </si>
  <si>
    <r>
      <rPr>
        <b/>
        <sz val="7"/>
        <color rgb="FFFF0000"/>
        <rFont val="Scotia"/>
        <family val="2"/>
      </rPr>
      <t xml:space="preserve">Average Balances </t>
    </r>
    <r>
      <rPr>
        <i/>
        <sz val="7"/>
        <color rgb="FFFF0000"/>
        <rFont val="Scotia"/>
        <family val="2"/>
      </rPr>
      <t>($ billions)</t>
    </r>
  </si>
  <si>
    <r>
      <rPr>
        <sz val="7"/>
        <color rgb="FF000000"/>
        <rFont val="Scotia"/>
        <family val="2"/>
      </rPr>
      <t>Total assets</t>
    </r>
  </si>
  <si>
    <r>
      <rPr>
        <sz val="7"/>
        <color rgb="FF000000"/>
        <rFont val="Scotia"/>
        <family val="2"/>
      </rPr>
      <t>Total liabilities</t>
    </r>
  </si>
  <si>
    <r>
      <rPr>
        <b/>
        <sz val="7"/>
        <color rgb="FFFF0000"/>
        <rFont val="Scotia"/>
        <family val="2"/>
      </rPr>
      <t>Global Banking and Markets — LATAM</t>
    </r>
    <r>
      <rPr>
        <b/>
        <vertAlign val="superscript"/>
        <sz val="7"/>
        <color rgb="FFFF0000"/>
        <rFont val="Scotia"/>
        <family val="2"/>
      </rPr>
      <t>⁽²⁾</t>
    </r>
  </si>
  <si>
    <r>
      <rPr>
        <b/>
        <sz val="7"/>
        <color rgb="FF000000"/>
        <rFont val="Scotia"/>
        <family val="2"/>
      </rPr>
      <t>Revenue by Business:</t>
    </r>
  </si>
  <si>
    <r>
      <rPr>
        <b/>
        <sz val="7"/>
        <color rgb="FF000000"/>
        <rFont val="Scotia"/>
        <family val="2"/>
      </rPr>
      <t>Net income</t>
    </r>
  </si>
  <si>
    <r>
      <rPr>
        <b/>
        <sz val="7"/>
        <color rgb="FF000000"/>
        <rFont val="Scotia"/>
        <family val="2"/>
      </rPr>
      <t>Net income attributable to non-controlling interests</t>
    </r>
  </si>
  <si>
    <r>
      <rPr>
        <b/>
        <sz val="7"/>
        <color rgb="FF000000"/>
        <rFont val="Scotia"/>
        <family val="2"/>
      </rPr>
      <t>Net income attributable to equity holders of the bank</t>
    </r>
  </si>
  <si>
    <r>
      <rPr>
        <b/>
        <sz val="7"/>
        <color rgb="FFFF0000"/>
        <rFont val="Scotia"/>
        <family val="2"/>
      </rPr>
      <t xml:space="preserve">Global Banking and Markets — Including LATAM </t>
    </r>
  </si>
  <si>
    <r>
      <rPr>
        <sz val="7"/>
        <color rgb="FF000000"/>
        <rFont val="Scotia"/>
        <family val="2"/>
      </rPr>
      <t>Adjusting items</t>
    </r>
    <r>
      <rPr>
        <vertAlign val="superscript"/>
        <sz val="7"/>
        <color rgb="FF000000"/>
        <rFont val="Scotia"/>
        <family val="2"/>
      </rPr>
      <t>⁽¹⁾</t>
    </r>
  </si>
  <si>
    <r>
      <rPr>
        <b/>
        <sz val="7"/>
        <color rgb="FF000000"/>
        <rFont val="Scotia"/>
        <family val="2"/>
      </rPr>
      <t>Adjusted total revenue (TEB)</t>
    </r>
    <r>
      <rPr>
        <b/>
        <vertAlign val="superscript"/>
        <sz val="7"/>
        <color rgb="FF000000"/>
        <rFont val="Scotia"/>
        <family val="2"/>
      </rPr>
      <t>⁽¹⁾</t>
    </r>
  </si>
  <si>
    <r>
      <rPr>
        <b/>
        <sz val="7"/>
        <color rgb="FF000000"/>
        <rFont val="Scotia"/>
        <family val="2"/>
      </rPr>
      <t>Adjusted net income attributable to equity holders of the bank</t>
    </r>
    <r>
      <rPr>
        <b/>
        <vertAlign val="superscript"/>
        <sz val="7"/>
        <color rgb="FF000000"/>
        <rFont val="Scotia"/>
        <family val="2"/>
      </rPr>
      <t>⁽¹⁾</t>
    </r>
  </si>
  <si>
    <r>
      <rPr>
        <sz val="6"/>
        <color rgb="FF000000"/>
        <rFont val="Scotia"/>
        <family val="2"/>
      </rPr>
      <t xml:space="preserve">(2) Includes results of Mexico, Peru, Colombia, Chile, Brazil, along with results of smaller operations in the region. </t>
    </r>
  </si>
  <si>
    <r>
      <rPr>
        <b/>
        <sz val="9"/>
        <color rgb="FFFFFFFF"/>
        <rFont val="Scotia"/>
        <family val="2"/>
      </rPr>
      <t>Appendix 2: International Banking by Region⁽¹⁾— Latin America</t>
    </r>
  </si>
  <si>
    <r>
      <rPr>
        <b/>
        <sz val="7"/>
        <color rgb="FFFF0000"/>
        <rFont val="Scotia"/>
        <family val="2"/>
      </rPr>
      <t>Latin America⁽²⁾</t>
    </r>
  </si>
  <si>
    <r>
      <rPr>
        <sz val="7"/>
        <color rgb="FF000000"/>
        <rFont val="Scotia"/>
        <family val="2"/>
      </rPr>
      <t>Total revenue (TEB)</t>
    </r>
  </si>
  <si>
    <r>
      <rPr>
        <sz val="7"/>
        <color rgb="FF000000"/>
        <rFont val="Scotia"/>
        <family val="2"/>
      </rPr>
      <t>Net income before tax</t>
    </r>
  </si>
  <si>
    <r>
      <rPr>
        <sz val="7"/>
        <color rgb="FF000000"/>
        <rFont val="Scotia"/>
        <family val="2"/>
      </rPr>
      <t>Adjusting items (after tax)⁽³⁾</t>
    </r>
  </si>
  <si>
    <r>
      <rPr>
        <b/>
        <sz val="7"/>
        <color rgb="FF000000"/>
        <rFont val="Scotia"/>
        <family val="2"/>
      </rPr>
      <t>Adjusted net income⁽³⁾</t>
    </r>
  </si>
  <si>
    <r>
      <rPr>
        <sz val="7"/>
        <color rgb="FF000000"/>
        <rFont val="Scotia"/>
        <family val="2"/>
      </rPr>
      <t>Net income attributable to non-controlling interests (NCI)</t>
    </r>
  </si>
  <si>
    <r>
      <rPr>
        <b/>
        <sz val="7"/>
        <color rgb="FF000000"/>
        <rFont val="Scotia"/>
        <family val="2"/>
      </rPr>
      <t>Net income attributable to equity holders of the Bank (NIAEH)</t>
    </r>
  </si>
  <si>
    <r>
      <rPr>
        <sz val="7"/>
        <color rgb="FF000000"/>
        <rFont val="Scotia"/>
        <family val="2"/>
      </rPr>
      <t>Impact of FX Translation</t>
    </r>
  </si>
  <si>
    <r>
      <rPr>
        <b/>
        <sz val="7"/>
        <color rgb="FF000000"/>
        <rFont val="Scotia"/>
        <family val="2"/>
      </rPr>
      <t>NIAEH — including impact of FX Translation</t>
    </r>
  </si>
  <si>
    <r>
      <rPr>
        <sz val="7"/>
        <color rgb="FF000000"/>
        <rFont val="Scotia"/>
        <family val="2"/>
      </rPr>
      <t>— Reported NIAEH - relating to divested operations including impact of FX translation</t>
    </r>
  </si>
  <si>
    <r>
      <rPr>
        <b/>
        <sz val="7"/>
        <color rgb="FF000000"/>
        <rFont val="Scotia"/>
        <family val="2"/>
      </rPr>
      <t>Adjusted⁽³⁾</t>
    </r>
  </si>
  <si>
    <r>
      <rPr>
        <b/>
        <sz val="7"/>
        <color rgb="FF000000"/>
        <rFont val="Scotia"/>
        <family val="2"/>
      </rPr>
      <t>Net income attributable to equity holders of the bank (NIAEH)</t>
    </r>
  </si>
  <si>
    <r>
      <rPr>
        <sz val="7"/>
        <color rgb="FF000000"/>
        <rFont val="Scotia"/>
        <family val="2"/>
      </rPr>
      <t>Impact of FX translation</t>
    </r>
  </si>
  <si>
    <r>
      <rPr>
        <b/>
        <sz val="7"/>
        <color rgb="FF000000"/>
        <rFont val="Scotia"/>
        <family val="2"/>
      </rPr>
      <t>NIAEH - including impact of FX translation</t>
    </r>
  </si>
  <si>
    <r>
      <rPr>
        <b/>
        <sz val="7"/>
        <color rgb="FFFF0000"/>
        <rFont val="Scotia"/>
        <family val="2"/>
      </rPr>
      <t>Profitability Measurements⁽⁴⁾</t>
    </r>
  </si>
  <si>
    <r>
      <rPr>
        <sz val="7"/>
        <color rgb="FF000000"/>
        <rFont val="Scotia"/>
        <family val="2"/>
      </rPr>
      <t>Net interest margin⁽³⁾</t>
    </r>
  </si>
  <si>
    <t>Provision for credit losses (PCL) as % of average net loans and acceptances⁽⁵⁾⁽⁶⁾</t>
  </si>
  <si>
    <t>PCL on impaired loans as % of average net loans and acceptances⁽⁵⁾⁽⁶⁾</t>
  </si>
  <si>
    <t>Productivity ratio (%)⁽⁵⁾</t>
  </si>
  <si>
    <t>PCL as % of Average Net Loans and Acceptances⁽⁶⁾</t>
  </si>
  <si>
    <t>PCL on impaired loans as % of average net loans and acceptances⁽⁶⁾</t>
  </si>
  <si>
    <r>
      <rPr>
        <b/>
        <sz val="7"/>
        <color rgb="FF000000"/>
        <rFont val="Scotia"/>
        <family val="2"/>
      </rPr>
      <t>Total Deposits</t>
    </r>
  </si>
  <si>
    <r>
      <rPr>
        <sz val="6"/>
        <color rgb="FF000000"/>
        <rFont val="Scotia"/>
        <family val="2"/>
      </rPr>
      <t xml:space="preserve">(2) Includes results of Mexico, Peru, Colombia, Chile, Brazil, along with results of smaller operations in the region and unallocated expenses. </t>
    </r>
  </si>
  <si>
    <r>
      <rPr>
        <sz val="6"/>
        <color rgb="FF000000"/>
        <rFont val="Scotia"/>
        <family val="2"/>
      </rPr>
      <t xml:space="preserve">(3) Refer to non-GAAP measures on page 4 of the Q2 2022 Quarterly Report to Shareholders, available on http://www.sedar.com. </t>
    </r>
  </si>
  <si>
    <r>
      <rPr>
        <sz val="6"/>
        <color rgb="FF000000"/>
        <rFont val="Scotia"/>
        <family val="2"/>
      </rPr>
      <t>(4) Ratios are on a reported currency basis.</t>
    </r>
  </si>
  <si>
    <r>
      <rPr>
        <sz val="6"/>
        <color rgb="FF000000"/>
        <rFont val="Scotia"/>
        <family val="2"/>
      </rPr>
      <t>(5) Refer to page 51 of the Q2 2022 Quarterly Report to Shareholders, available on http://www.sedar.com, for an explanation of the composition of the measure. Such explanation is incorporated by reference hereto.</t>
    </r>
  </si>
  <si>
    <r>
      <rPr>
        <sz val="6"/>
        <color rgb="FF000000"/>
        <rFont val="Scotia"/>
        <family val="2"/>
      </rPr>
      <t>(6) Provision for credit losses on certain financial assets - loans, acceptances and off-balance sheet exposures.</t>
    </r>
  </si>
  <si>
    <r>
      <rPr>
        <b/>
        <sz val="9"/>
        <color rgb="FFFFFFFF"/>
        <rFont val="Scotia"/>
        <family val="2"/>
      </rPr>
      <t>Appendix 2: International Banking by Region⁽¹⁾— Caribbean, Central America, and Asia</t>
    </r>
  </si>
  <si>
    <r>
      <rPr>
        <b/>
        <sz val="7"/>
        <color rgb="FF000000"/>
        <rFont val="Scotia"/>
        <family val="2"/>
      </rPr>
      <t>NIAEH — including impact of FX translation</t>
    </r>
  </si>
  <si>
    <r>
      <rPr>
        <b/>
        <sz val="7"/>
        <color rgb="FF000000"/>
        <rFont val="Scotia"/>
        <family val="2"/>
      </rPr>
      <t>Reported⁽⁴⁾</t>
    </r>
  </si>
  <si>
    <t>PCL as % of Average Net Loans and Acceptances⁽⁵⁾</t>
  </si>
  <si>
    <r>
      <rPr>
        <sz val="7"/>
        <color rgb="FF000000"/>
        <rFont val="Scotia"/>
        <family val="2"/>
      </rPr>
      <t>Net income before tax⁽⁶⁾</t>
    </r>
  </si>
  <si>
    <r>
      <rPr>
        <sz val="6"/>
        <color rgb="FF000000"/>
        <rFont val="Scotia"/>
        <family val="2"/>
      </rPr>
      <t>(3) Ratios are on a reported currency basis.</t>
    </r>
  </si>
  <si>
    <r>
      <rPr>
        <sz val="6"/>
        <color rgb="FF000000"/>
        <rFont val="Scotia"/>
        <family val="2"/>
      </rPr>
      <t>(6) Reported in Net Income (Loss) from Investments in Associated Corporations in International Banking's results.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</si>
</sst>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64" formatCode="_(* #,##0_);_(* \(#,##0\);_(* &quot;-&quot;_);_(@_)"/>
    <numFmt numFmtId="165" formatCode="_(* #,##0.00_);_(* \(#,##0.00\);_(* &quot;-&quot;??_);_(@_)"/>
    <numFmt numFmtId="166" formatCode="* 0_);_(* \(0\);_(* &quot;-&quot;_);_(@_)"/>
    <numFmt numFmtId="167" formatCode="mmmm\ d\,\ yyyy"/>
    <numFmt numFmtId="168" formatCode="_(* #,##0_);_(* \(#,##0\);_(* &quot;-&quot;_);_(* @_)"/>
    <numFmt numFmtId="169" formatCode="_(* #,##0.00_);_(* \(#,##0.00\);_(* &quot;-&quot;_);_(* @_)"/>
    <numFmt numFmtId="170" formatCode="* 0_);_(* \(0\);_(* &quot;-&quot;_);_(* @_)"/>
    <numFmt numFmtId="171" formatCode="_(* #,##0.0_);_(* \(#,##0.0\);_(* &quot;-&quot;_);_(* @_)"/>
    <numFmt numFmtId="172" formatCode="_(* #,##0.0_);_(* \(#,##0.0\);_(* &quot;-&quot;_);_(@_)"/>
    <numFmt numFmtId="173" formatCode="_(* #,##0.00_);_(* \(#,##0.00\);_(* &quot;-&quot;_);_(@_)"/>
    <numFmt numFmtId="174" formatCode="#,##0;\(#,##0\);* &quot;-&quot;;@"/>
    <numFmt numFmtId="175" formatCode="#,##0.00;\(#,##0.00\);* &quot;-&quot;;@"/>
    <numFmt numFmtId="176" formatCode="_(* #,##0_);_(* \(#,##0\);_(* &quot;-&quot;??_);_(@_)"/>
    <numFmt numFmtId="177" formatCode="#,##0,,;\(#,##0,,\);* &quot;-&quot;;@"/>
    <numFmt numFmtId="178" formatCode="_(* 0_);_(* \(0\);_(* &quot;-&quot;_);* @_)"/>
    <numFmt numFmtId="179" formatCode="* #,##0_);_(* \(#,##0\);_(* &quot;-&quot;_);_(* @_)"/>
    <numFmt numFmtId="180" formatCode="* #,##0_);_(* \(#,##0\);_(* &quot;-&quot;??_);_(@_)"/>
    <numFmt numFmtId="181" formatCode="#,##0.0,,,;\(#,##0.0,,,\);* &quot;-&quot;;@"/>
    <numFmt numFmtId="182" formatCode="* #,##0_);_(* \(#,##0\);_(* &quot;-&quot;_);_(@_)"/>
    <numFmt numFmtId="183" formatCode="#,##0;\-#,##0;* &quot;-&quot;;@"/>
    <numFmt numFmtId="184" formatCode="[&lt;=9999999]###\-####;###\-###\-####"/>
    <numFmt numFmtId="185" formatCode="0.0%"/>
    <numFmt numFmtId="186" formatCode="_-* #,##0_-;\-* #,##0_-;_-* &quot;-&quot;??_-;_-@_-"/>
    <numFmt numFmtId="187" formatCode="_(* #,##0.00_);_(* \(#,##0.0\);_(* &quot;-&quot;_);_(@_)"/>
  </numFmts>
  <fonts count="64"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color theme="1"/>
      <name val="Scotia"/>
      <family val="2"/>
    </font>
    <font>
      <sz val="9"/>
      <color theme="1"/>
      <name val="Courier New"/>
      <family val="3"/>
    </font>
    <font>
      <i/>
      <sz val="9"/>
      <color rgb="FF0070C0"/>
      <name val="Courier New"/>
      <family val="3"/>
    </font>
    <font>
      <sz val="11"/>
      <color theme="1"/>
      <name val="Scotia"/>
      <family val="2"/>
    </font>
    <font>
      <sz val="60"/>
      <color rgb="FFEC101A"/>
      <name val="Scotia Headline"/>
      <family val="2"/>
    </font>
    <font>
      <sz val="48"/>
      <color rgb="FFEC101A"/>
      <name val="Scotia Headline"/>
      <family val="2"/>
    </font>
    <font>
      <sz val="36"/>
      <color rgb="FF000000"/>
      <name val="Scotia Headline"/>
      <family val="2"/>
    </font>
    <font>
      <sz val="18"/>
      <color rgb="FF000000"/>
      <name val="Scotia Headline"/>
      <family val="2"/>
    </font>
    <font>
      <sz val="12"/>
      <color rgb="FF000000"/>
      <name val="Scotia"/>
      <family val="2"/>
    </font>
    <font>
      <b/>
      <sz val="18"/>
      <color rgb="FF000000"/>
      <name val="Scotia Headline"/>
      <family val="2"/>
    </font>
    <font>
      <u/>
      <sz val="12"/>
      <color theme="10"/>
      <name val="Scotia"/>
      <family val="2"/>
    </font>
    <font>
      <b/>
      <sz val="11"/>
      <color theme="0"/>
      <name val="Scotia"/>
      <family val="2"/>
    </font>
    <font>
      <b/>
      <sz val="10"/>
      <color rgb="FFFF0000"/>
      <name val="Scotia"/>
      <family val="2"/>
    </font>
    <font>
      <b/>
      <sz val="18"/>
      <color rgb="FFFF0000"/>
      <name val="Scotia"/>
      <family val="2"/>
    </font>
    <font>
      <sz val="10"/>
      <color rgb="FF0000FF"/>
      <name val="Scotia"/>
      <family val="2"/>
    </font>
    <font>
      <sz val="10"/>
      <name val="Scotia"/>
      <family val="2"/>
    </font>
    <font>
      <b/>
      <sz val="10"/>
      <name val="Scotia"/>
      <family val="2"/>
    </font>
    <font>
      <sz val="10"/>
      <color theme="0"/>
      <name val="Scotia"/>
      <family val="2"/>
    </font>
    <font>
      <sz val="11"/>
      <color theme="10"/>
      <name val="Scotia"/>
      <family val="2"/>
    </font>
    <font>
      <b/>
      <sz val="9"/>
      <color theme="1"/>
      <name val="Scotia"/>
      <family val="2"/>
    </font>
    <font>
      <sz val="9"/>
      <color theme="1"/>
      <name val="Scotia"/>
      <family val="2"/>
    </font>
    <font>
      <sz val="9"/>
      <color rgb="FF0000FF"/>
      <name val="Scotia"/>
      <family val="2"/>
    </font>
    <font>
      <b/>
      <sz val="9"/>
      <color theme="0"/>
      <name val="Scotia"/>
      <family val="2"/>
    </font>
    <font>
      <b/>
      <sz val="9"/>
      <color rgb="FFFFFFFF"/>
      <name val="Scotia"/>
      <family val="2"/>
    </font>
    <font>
      <b/>
      <sz val="7"/>
      <name val="Scotia"/>
      <family val="2"/>
    </font>
    <font>
      <b/>
      <sz val="7"/>
      <color rgb="FF000000"/>
      <name val="Scotia"/>
      <family val="2"/>
    </font>
    <font>
      <sz val="7"/>
      <color theme="1"/>
      <name val="Scotia"/>
      <family val="2"/>
    </font>
    <font>
      <sz val="7"/>
      <color rgb="FF000000"/>
      <name val="Scotia"/>
      <family val="2"/>
    </font>
    <font>
      <i/>
      <sz val="7"/>
      <color rgb="FFFF0000"/>
      <name val="Scotia"/>
      <family val="2"/>
    </font>
    <font>
      <b/>
      <sz val="7"/>
      <color theme="1"/>
      <name val="Scotia"/>
      <family val="2"/>
    </font>
    <font>
      <b/>
      <sz val="7"/>
      <color rgb="FFFF0000"/>
      <name val="Scotia"/>
      <family val="2"/>
    </font>
    <font>
      <b/>
      <sz val="6"/>
      <color theme="1"/>
      <name val="Scotia"/>
      <family val="2"/>
    </font>
    <font>
      <sz val="6"/>
      <color theme="1"/>
      <name val="Scotia"/>
      <family val="2"/>
    </font>
    <font>
      <sz val="6"/>
      <color rgb="FF000000"/>
      <name val="Scotia"/>
      <family val="2"/>
    </font>
    <font>
      <vertAlign val="superscript"/>
      <sz val="6"/>
      <color rgb="FF000000"/>
      <name val="Scotia"/>
      <family val="2"/>
    </font>
    <font>
      <sz val="10"/>
      <color rgb="FF000000"/>
      <name val="Times New Roman"/>
      <family val="1"/>
    </font>
    <font>
      <sz val="7"/>
      <name val="Scotia"/>
      <family val="2"/>
    </font>
    <font>
      <sz val="7"/>
      <color rgb="FF231F20"/>
      <name val="Scotia"/>
      <family val="2"/>
    </font>
    <font>
      <b/>
      <sz val="7"/>
      <color rgb="FF231F20"/>
      <name val="Scotia"/>
      <family val="2"/>
    </font>
    <font>
      <b/>
      <i/>
      <sz val="7"/>
      <color rgb="FF231F20"/>
      <name val="Scotia"/>
      <family val="2"/>
    </font>
    <font>
      <sz val="7"/>
      <color rgb="FFFF0000"/>
      <name val="Scotia"/>
      <family val="2"/>
    </font>
    <font>
      <i/>
      <sz val="7"/>
      <color rgb="FF231F20"/>
      <name val="Scotia"/>
      <family val="2"/>
    </font>
    <font>
      <b/>
      <sz val="6"/>
      <color rgb="FF231F20"/>
      <name val="Scotia"/>
      <family val="2"/>
    </font>
    <font>
      <sz val="7"/>
      <color rgb="FFFFFFFF"/>
      <name val="Scotia"/>
      <family val="2"/>
    </font>
    <font>
      <b/>
      <i/>
      <sz val="7"/>
      <color rgb="FFFF0000"/>
      <name val="Scotia"/>
      <family val="2"/>
    </font>
    <font>
      <sz val="11"/>
      <color rgb="FF000000"/>
      <name val="Calibri"/>
      <family val="2"/>
      <scheme val="minor"/>
    </font>
    <font>
      <b/>
      <sz val="6"/>
      <color rgb="FF000000"/>
      <name val="Scotia"/>
      <family val="2"/>
    </font>
    <font>
      <sz val="6"/>
      <name val="Scotia"/>
      <family val="2"/>
    </font>
    <font>
      <b/>
      <sz val="6"/>
      <name val="Scotia"/>
      <family val="2"/>
    </font>
    <font>
      <b/>
      <sz val="7"/>
      <color theme="0"/>
      <name val="Scotia"/>
      <family val="2"/>
    </font>
    <font>
      <sz val="7"/>
      <color theme="0"/>
      <name val="Scotia"/>
      <family val="2"/>
    </font>
    <font>
      <sz val="9"/>
      <color rgb="FFFFFFFF"/>
      <name val="Scotia"/>
      <family val="2"/>
    </font>
    <font>
      <b/>
      <sz val="6.5"/>
      <color theme="1"/>
      <name val="Scotia"/>
      <family val="2"/>
    </font>
    <font>
      <b/>
      <sz val="6.5"/>
      <color rgb="FF000000"/>
      <name val="Scotia"/>
      <family val="2"/>
    </font>
    <font>
      <u/>
      <sz val="7"/>
      <color theme="1"/>
      <name val="Scotia"/>
      <family val="2"/>
    </font>
    <font>
      <sz val="6"/>
      <color theme="1"/>
      <name val="Calibri"/>
      <family val="2"/>
      <scheme val="minor"/>
    </font>
    <font>
      <sz val="10"/>
      <name val="Arial"/>
      <family val="2"/>
    </font>
    <font>
      <b/>
      <vertAlign val="superscript"/>
      <sz val="7"/>
      <color rgb="FF000000"/>
      <name val="Scotia"/>
      <family val="2"/>
    </font>
    <font>
      <vertAlign val="superscript"/>
      <sz val="7"/>
      <color rgb="FF000000"/>
      <name val="Scotia"/>
      <family val="2"/>
    </font>
    <font>
      <b/>
      <vertAlign val="superscript"/>
      <sz val="7"/>
      <color rgb="FFFF0000"/>
      <name val="Scotia"/>
      <family val="2"/>
    </font>
  </fonts>
  <fills count="32">
    <fill>
      <patternFill patternType="none"/>
    </fill>
    <fill>
      <patternFill patternType="gray125"/>
    </fill>
    <fill>
      <patternFill patternType="solid">
        <fgColor rgb="FFFF0000"/>
        <bgColor indexed="64"/>
      </patternFill>
    </fill>
    <fill>
      <patternFill patternType="solid">
        <fgColor theme="0" tint="-4.6540726950895721E-2"/>
        <bgColor indexed="64"/>
      </patternFill>
    </fill>
    <fill>
      <patternFill patternType="solid">
        <fgColor rgb="FFFFFFFF"/>
        <bgColor indexed="64"/>
      </patternFill>
    </fill>
    <fill>
      <patternFill patternType="solid">
        <fgColor theme="0" tint="-3.405865657521287E-2"/>
        <bgColor indexed="64"/>
      </patternFill>
    </fill>
    <fill>
      <patternFill patternType="solid">
        <fgColor theme="0" tint="-3.3936582537308878E-2"/>
        <bgColor indexed="64"/>
      </patternFill>
    </fill>
    <fill>
      <patternFill patternType="solid">
        <fgColor theme="0" tint="-3.6530655842768642E-2"/>
        <bgColor indexed="64"/>
      </patternFill>
    </fill>
    <fill>
      <patternFill patternType="solid">
        <fgColor theme="0" tint="-3.1250953703421125E-2"/>
        <bgColor indexed="64"/>
      </patternFill>
    </fill>
    <fill>
      <patternFill patternType="solid">
        <fgColor theme="0" tint="-3.8789025543992432E-2"/>
        <bgColor indexed="64"/>
      </patternFill>
    </fill>
    <fill>
      <patternFill patternType="solid">
        <fgColor theme="0" tint="-3.8758507034516436E-2"/>
        <bgColor indexed="64"/>
      </patternFill>
    </fill>
    <fill>
      <patternFill patternType="solid">
        <fgColor theme="0" tint="-4.1108432264168215E-2"/>
        <bgColor indexed="64"/>
      </patternFill>
    </fill>
    <fill>
      <patternFill patternType="solid">
        <fgColor theme="0" tint="-3.6896877956480605E-2"/>
        <bgColor indexed="64"/>
      </patternFill>
    </fill>
    <fill>
      <patternFill patternType="solid">
        <fgColor rgb="FFF5F5F5"/>
        <bgColor indexed="64"/>
      </patternFill>
    </fill>
    <fill>
      <patternFill patternType="solid">
        <fgColor rgb="FFF3F3F3"/>
        <bgColor indexed="64"/>
      </patternFill>
    </fill>
    <fill>
      <patternFill patternType="solid">
        <fgColor theme="0" tint="-4.5381023590807826E-2"/>
        <bgColor indexed="64"/>
      </patternFill>
    </fill>
    <fill>
      <patternFill patternType="solid">
        <fgColor theme="0" tint="-4.0955839716788234E-2"/>
        <bgColor indexed="64"/>
      </patternFill>
    </fill>
    <fill>
      <patternFill patternType="solid">
        <fgColor theme="0" tint="-4.7273171178319653E-2"/>
        <bgColor indexed="64"/>
      </patternFill>
    </fill>
    <fill>
      <patternFill patternType="solid">
        <fgColor theme="0" tint="-4.2847987304300061E-2"/>
        <bgColor indexed="64"/>
      </patternFill>
    </fill>
    <fill>
      <patternFill patternType="solid">
        <fgColor theme="0" tint="-4.4587542344431901E-2"/>
        <bgColor indexed="64"/>
      </patternFill>
    </fill>
    <fill>
      <patternFill patternType="solid">
        <fgColor theme="0" tint="-4.4709616382335886E-2"/>
        <bgColor indexed="64"/>
      </patternFill>
    </fill>
    <fill>
      <patternFill patternType="solid">
        <fgColor theme="0" tint="-4.3794061098055968E-2"/>
        <bgColor indexed="64"/>
      </patternFill>
    </fill>
    <fill>
      <patternFill patternType="solid">
        <fgColor theme="0" tint="-4.7883541367839594E-2"/>
        <bgColor indexed="64"/>
      </patternFill>
    </fill>
    <fill>
      <patternFill patternType="solid">
        <fgColor theme="0" tint="-4.5258949552903834E-2"/>
        <bgColor indexed="64"/>
      </patternFill>
    </fill>
    <fill>
      <patternFill patternType="solid">
        <fgColor theme="0" tint="-4.5686208685567796E-2"/>
        <bgColor indexed="64"/>
      </patternFill>
    </fill>
    <fill>
      <patternFill patternType="solid">
        <fgColor theme="0" tint="-4.4953764458143863E-2"/>
        <bgColor indexed="64"/>
      </patternFill>
    </fill>
    <fill>
      <patternFill patternType="solid">
        <fgColor theme="0" tint="-4.7181615649891658E-2"/>
        <bgColor indexed="64"/>
      </patternFill>
    </fill>
    <fill>
      <patternFill patternType="solid">
        <fgColor theme="0" tint="-4.7547837763603627E-2"/>
        <bgColor indexed="64"/>
      </patternFill>
    </fill>
    <fill>
      <patternFill patternType="solid">
        <fgColor theme="0" tint="-4.6510208441419724E-2"/>
        <bgColor indexed="64"/>
      </patternFill>
    </fill>
    <fill>
      <patternFill patternType="solid">
        <fgColor theme="0" tint="-4.7639393292031616E-2"/>
        <bgColor indexed="64"/>
      </patternFill>
    </fill>
    <fill>
      <patternFill patternType="solid">
        <fgColor theme="0" tint="-4.8036133915219582E-2"/>
        <bgColor indexed="64"/>
      </patternFill>
    </fill>
    <fill>
      <patternFill patternType="solid">
        <fgColor theme="0" tint="-4.7456282235175631E-2"/>
        <bgColor indexed="64"/>
      </patternFill>
    </fill>
  </fills>
  <borders count="719">
    <border>
      <left/>
      <right/>
      <top/>
      <bottom/>
      <diagonal/>
    </border>
    <border>
      <left/>
      <right/>
      <top/>
      <bottom style="thin">
        <color theme="0" tint="-4.5716727195043792E-2"/>
      </bottom>
      <diagonal/>
    </border>
    <border>
      <left/>
      <right/>
      <top style="thin">
        <color theme="0" tint="-4.5716727195043792E-2"/>
      </top>
      <bottom style="thin">
        <color theme="0" tint="-4.5716727195043792E-2"/>
      </bottom>
      <diagonal/>
    </border>
    <border>
      <left/>
      <right/>
      <top/>
      <bottom style="thin">
        <color theme="0" tint="-0.14819788201544237"/>
      </bottom>
      <diagonal/>
    </border>
    <border>
      <left/>
      <right style="thin">
        <color theme="0" tint="-0.14816736350596638"/>
      </right>
      <top style="thin">
        <color theme="0" tint="-0.14819788201544237"/>
      </top>
      <bottom style="thin">
        <color theme="0" tint="-0.14819788201544237"/>
      </bottom>
      <diagonal/>
    </border>
    <border>
      <left/>
      <right/>
      <top style="thin">
        <color theme="0" tint="-0.14819788201544237"/>
      </top>
      <bottom style="thin">
        <color theme="0" tint="-0.14819788201544237"/>
      </bottom>
      <diagonal/>
    </border>
    <border>
      <left/>
      <right style="thin">
        <color theme="0" tint="-0.14819788201544237"/>
      </right>
      <top style="thin">
        <color theme="0" tint="-0.14819788201544237"/>
      </top>
      <bottom style="thin">
        <color theme="0" tint="-0.14819788201544237"/>
      </bottom>
      <diagonal/>
    </border>
    <border>
      <left style="thin">
        <color theme="0" tint="-0.14819788201544237"/>
      </left>
      <right/>
      <top style="thin">
        <color theme="0" tint="-0.14819788201544237"/>
      </top>
      <bottom style="thin">
        <color theme="0" tint="-0.14819788201544237"/>
      </bottom>
      <diagonal/>
    </border>
    <border>
      <left/>
      <right style="thin">
        <color theme="0" tint="-0.14816736350596638"/>
      </right>
      <top style="thin">
        <color theme="0" tint="-0.14819788201544237"/>
      </top>
      <bottom style="thin">
        <color theme="0" tint="-4.8219244972075567E-2"/>
      </bottom>
      <diagonal/>
    </border>
    <border>
      <left/>
      <right/>
      <top style="thin">
        <color theme="0" tint="-0.14819788201544237"/>
      </top>
      <bottom style="thin">
        <color theme="0" tint="-4.8219244972075567E-2"/>
      </bottom>
      <diagonal/>
    </border>
    <border>
      <left/>
      <right style="thin">
        <color theme="0" tint="-0.14819788201544237"/>
      </right>
      <top style="thin">
        <color theme="0" tint="-0.14819788201544237"/>
      </top>
      <bottom style="thin">
        <color theme="0" tint="-4.8219244972075567E-2"/>
      </bottom>
      <diagonal/>
    </border>
    <border>
      <left style="thin">
        <color theme="0" tint="-0.14819788201544237"/>
      </left>
      <right/>
      <top style="thin">
        <color theme="0" tint="-0.14819788201544237"/>
      </top>
      <bottom style="thin">
        <color theme="0" tint="-4.8219244972075567E-2"/>
      </bottom>
      <diagonal/>
    </border>
    <border>
      <left/>
      <right style="thin">
        <color theme="0" tint="-0.14816736350596638"/>
      </right>
      <top style="thin">
        <color theme="0" tint="-4.8219244972075567E-2"/>
      </top>
      <bottom style="thin">
        <color theme="0" tint="-4.8219244972075567E-2"/>
      </bottom>
      <diagonal/>
    </border>
    <border>
      <left/>
      <right/>
      <top style="thin">
        <color theme="0" tint="-4.8219244972075567E-2"/>
      </top>
      <bottom style="thin">
        <color theme="0" tint="-4.8219244972075567E-2"/>
      </bottom>
      <diagonal/>
    </border>
    <border>
      <left/>
      <right style="thin">
        <color theme="0" tint="-0.14819788201544237"/>
      </right>
      <top style="thin">
        <color theme="0" tint="-4.8219244972075567E-2"/>
      </top>
      <bottom style="thin">
        <color theme="0" tint="-4.8219244972075567E-2"/>
      </bottom>
      <diagonal/>
    </border>
    <border>
      <left style="thin">
        <color theme="0" tint="-0.14819788201544237"/>
      </left>
      <right/>
      <top style="thin">
        <color theme="0" tint="-4.8219244972075567E-2"/>
      </top>
      <bottom style="thin">
        <color theme="0" tint="-4.8219244972075567E-2"/>
      </bottom>
      <diagonal/>
    </border>
    <border>
      <left/>
      <right style="thin">
        <color theme="0" tint="-0.14816736350596638"/>
      </right>
      <top style="thin">
        <color theme="0" tint="-4.8219244972075567E-2"/>
      </top>
      <bottom style="thin">
        <color theme="0" tint="-0.14819788201544237"/>
      </bottom>
      <diagonal/>
    </border>
    <border>
      <left/>
      <right/>
      <top style="thin">
        <color theme="0" tint="-4.8219244972075567E-2"/>
      </top>
      <bottom style="thin">
        <color theme="0" tint="-0.14819788201544237"/>
      </bottom>
      <diagonal/>
    </border>
    <border>
      <left/>
      <right style="thin">
        <color theme="0" tint="-0.14819788201544237"/>
      </right>
      <top style="thin">
        <color theme="0" tint="-4.8219244972075567E-2"/>
      </top>
      <bottom style="thin">
        <color theme="0" tint="-0.14819788201544237"/>
      </bottom>
      <diagonal/>
    </border>
    <border>
      <left style="thin">
        <color theme="0" tint="-0.14819788201544237"/>
      </left>
      <right/>
      <top style="thin">
        <color theme="0" tint="-4.8219244972075567E-2"/>
      </top>
      <bottom style="thin">
        <color theme="0" tint="-0.14819788201544237"/>
      </bottom>
      <diagonal/>
    </border>
    <border>
      <left/>
      <right/>
      <top style="thin">
        <color rgb="FFD9D9D9"/>
      </top>
      <bottom/>
      <diagonal/>
    </border>
    <border>
      <left/>
      <right/>
      <top/>
      <bottom style="thin">
        <color rgb="FFD9D9D9"/>
      </bottom>
      <diagonal/>
    </border>
    <border>
      <left/>
      <right style="thin">
        <color rgb="FFD9D9D9"/>
      </right>
      <top style="thin">
        <color rgb="FFD9D9D9"/>
      </top>
      <bottom style="thin">
        <color rgb="FFD9D9D9"/>
      </bottom>
      <diagonal/>
    </border>
    <border>
      <left style="thin">
        <color theme="0" tint="-0.14838099307229835"/>
      </left>
      <right/>
      <top style="thin">
        <color theme="0" tint="-0.14841151158177435"/>
      </top>
      <bottom style="thin">
        <color theme="0" tint="-0.14841151158177435"/>
      </bottom>
      <diagonal/>
    </border>
    <border>
      <left/>
      <right/>
      <top style="thin">
        <color theme="0" tint="-0.14841151158177435"/>
      </top>
      <bottom style="thin">
        <color theme="0" tint="-0.14841151158177435"/>
      </bottom>
      <diagonal/>
    </border>
    <border>
      <left/>
      <right style="thin">
        <color theme="0" tint="-0.14838099307229835"/>
      </right>
      <top style="thin">
        <color theme="0" tint="-0.14841151158177435"/>
      </top>
      <bottom style="thin">
        <color theme="0" tint="-0.14841151158177435"/>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style="thin">
        <color theme="0" tint="-0.14819788201544237"/>
      </left>
      <right style="thin">
        <color theme="0" tint="-0.14819788201544237"/>
      </right>
      <top style="thin">
        <color theme="0" tint="-0.14819788201544237"/>
      </top>
      <bottom style="thin">
        <color theme="0" tint="-0.14819788201544237"/>
      </bottom>
      <diagonal/>
    </border>
    <border>
      <left/>
      <right style="thin">
        <color rgb="FFD9D9D9"/>
      </right>
      <top style="thin">
        <color rgb="FFD9D9D9"/>
      </top>
      <bottom style="thin">
        <color rgb="FFF3F3F3"/>
      </bottom>
      <diagonal/>
    </border>
    <border>
      <left style="thin">
        <color theme="0" tint="-0.14819788201544237"/>
      </left>
      <right style="thin">
        <color theme="0" tint="-0.14819788201544237"/>
      </right>
      <top style="thin">
        <color theme="0" tint="-0.14819788201544237"/>
      </top>
      <bottom/>
      <diagonal/>
    </border>
    <border>
      <left style="thin">
        <color rgb="FFD9D9D9"/>
      </left>
      <right style="thin">
        <color rgb="FFD9D9D9"/>
      </right>
      <top style="thin">
        <color rgb="FFD9D9D9"/>
      </top>
      <bottom/>
      <diagonal/>
    </border>
    <border>
      <left style="thin">
        <color theme="0" tint="-0.14819788201544237"/>
      </left>
      <right/>
      <top style="thin">
        <color theme="0" tint="-0.14813684499649038"/>
      </top>
      <bottom/>
      <diagonal/>
    </border>
    <border>
      <left/>
      <right style="thin">
        <color rgb="FFD9D9D9"/>
      </right>
      <top style="thin">
        <color rgb="FFF3F3F3"/>
      </top>
      <bottom style="thin">
        <color rgb="FFF3F3F3"/>
      </bottom>
      <diagonal/>
    </border>
    <border>
      <left style="thin">
        <color theme="0" tint="-0.14819788201544237"/>
      </left>
      <right style="thin">
        <color theme="0" tint="-0.14819788201544237"/>
      </right>
      <top/>
      <bottom/>
      <diagonal/>
    </border>
    <border>
      <left style="thin">
        <color rgb="FFD9D9D9"/>
      </left>
      <right style="thin">
        <color rgb="FFD9D9D9"/>
      </right>
      <top/>
      <bottom/>
      <diagonal/>
    </border>
    <border>
      <left style="thin">
        <color theme="0" tint="-0.14819788201544237"/>
      </left>
      <right/>
      <top/>
      <bottom/>
      <diagonal/>
    </border>
    <border>
      <left style="thin">
        <color rgb="FFD9D9D9"/>
      </left>
      <right style="thin">
        <color rgb="FFD9D9D9"/>
      </right>
      <top/>
      <bottom style="thin">
        <color rgb="FFF3F3F3"/>
      </bottom>
      <diagonal/>
    </border>
    <border>
      <left style="thin">
        <color theme="0" tint="-0.14819788201544237"/>
      </left>
      <right style="thin">
        <color theme="0" tint="-0.14819788201544237"/>
      </right>
      <top style="thin">
        <color theme="0" tint="-4.8219244972075567E-2"/>
      </top>
      <bottom style="thin">
        <color theme="0" tint="-4.8219244972075567E-2"/>
      </bottom>
      <diagonal/>
    </border>
    <border>
      <left style="thin">
        <color rgb="FFD9D9D9"/>
      </left>
      <right/>
      <top/>
      <bottom/>
      <diagonal/>
    </border>
    <border>
      <left/>
      <right style="thin">
        <color rgb="FFD9D9D9"/>
      </right>
      <top style="thin">
        <color rgb="FFF3F3F3"/>
      </top>
      <bottom style="thin">
        <color rgb="FFD9D9D9"/>
      </bottom>
      <diagonal/>
    </border>
    <border>
      <left style="thin">
        <color theme="0" tint="-0.14819788201544237"/>
      </left>
      <right style="thin">
        <color theme="0" tint="-0.14819788201544237"/>
      </right>
      <top style="thin">
        <color theme="0" tint="-4.8219244972075567E-2"/>
      </top>
      <bottom style="thin">
        <color theme="0" tint="-0.14819788201544237"/>
      </bottom>
      <diagonal/>
    </border>
    <border>
      <left style="thin">
        <color rgb="FFD9D9D9"/>
      </left>
      <right style="thin">
        <color rgb="FFD9D9D9"/>
      </right>
      <top/>
      <bottom style="thin">
        <color rgb="FFD9D9D9"/>
      </bottom>
      <diagonal/>
    </border>
    <border>
      <left style="thin">
        <color theme="0" tint="-0.14819788201544237"/>
      </left>
      <right style="thin">
        <color theme="0" tint="-0.14819788201544237"/>
      </right>
      <top/>
      <bottom style="thin">
        <color theme="0" tint="-0.14819788201544237"/>
      </bottom>
      <diagonal/>
    </border>
    <border>
      <left style="thin">
        <color rgb="FFD9D9D9"/>
      </left>
      <right/>
      <top/>
      <bottom style="thin">
        <color rgb="FFD9D9D9"/>
      </bottom>
      <diagonal/>
    </border>
    <border>
      <left style="thin">
        <color rgb="FFD9D9D9"/>
      </left>
      <right/>
      <top style="thin">
        <color rgb="FFD9D9D9"/>
      </top>
      <bottom/>
      <diagonal/>
    </border>
    <border>
      <left/>
      <right/>
      <top style="thin">
        <color theme="0" tint="-0.14935758537553026"/>
      </top>
      <bottom style="thin">
        <color theme="0" tint="-0.14935758537553026"/>
      </bottom>
      <diagonal/>
    </border>
    <border>
      <left style="thin">
        <color theme="0" tint="-0.14929654835657827"/>
      </left>
      <right/>
      <top style="thin">
        <color theme="0" tint="-0.14935758537553026"/>
      </top>
      <bottom style="thin">
        <color theme="0" tint="-0.14935758537553026"/>
      </bottom>
      <diagonal/>
    </border>
    <border>
      <left/>
      <right style="thin">
        <color theme="0" tint="-0.14929654835657827"/>
      </right>
      <top style="thin">
        <color theme="0" tint="-0.14935758537553026"/>
      </top>
      <bottom style="thin">
        <color theme="0" tint="-0.14935758537553026"/>
      </bottom>
      <diagonal/>
    </border>
    <border>
      <left/>
      <right/>
      <top style="thin">
        <color rgb="FFD9D9D9"/>
      </top>
      <bottom style="thin">
        <color rgb="FFD9D9D9"/>
      </bottom>
      <diagonal/>
    </border>
    <border>
      <left style="thin">
        <color theme="0" tint="-0.14938810388500626"/>
      </left>
      <right style="thin">
        <color theme="0" tint="-0.14938810388500626"/>
      </right>
      <top style="thin">
        <color theme="0" tint="-0.14935758537553026"/>
      </top>
      <bottom style="thin">
        <color theme="0" tint="-0.14935758537553026"/>
      </bottom>
      <diagonal/>
    </border>
    <border>
      <left style="thin">
        <color rgb="FFD9D9D9"/>
      </left>
      <right style="thin">
        <color rgb="FFF2F2F2"/>
      </right>
      <top style="thin">
        <color rgb="FFD9D9D9"/>
      </top>
      <bottom style="thin">
        <color rgb="FFD9D9D9"/>
      </bottom>
      <diagonal/>
    </border>
    <border>
      <left style="thin">
        <color theme="0" tint="-4.9409466841639452E-2"/>
      </left>
      <right style="thin">
        <color theme="0" tint="-0.14929654835657827"/>
      </right>
      <top style="thin">
        <color theme="0" tint="-0.14935758537553026"/>
      </top>
      <bottom style="thin">
        <color theme="0" tint="-0.14935758537553026"/>
      </bottom>
      <diagonal/>
    </border>
    <border>
      <left style="thin">
        <color theme="0" tint="-4.9409466841639452E-2"/>
      </left>
      <right/>
      <top style="thin">
        <color theme="0" tint="-0.14935758537553026"/>
      </top>
      <bottom style="thin">
        <color theme="0" tint="-0.14935758537553026"/>
      </bottom>
      <diagonal/>
    </border>
    <border>
      <left/>
      <right style="thin">
        <color rgb="FFD9D9D9"/>
      </right>
      <top style="thin">
        <color rgb="FFD9D9D9"/>
      </top>
      <bottom/>
      <diagonal/>
    </border>
    <border>
      <left style="thin">
        <color theme="0" tint="-0.14938810388500626"/>
      </left>
      <right style="thin">
        <color theme="0" tint="-0.14938810388500626"/>
      </right>
      <top style="thin">
        <color theme="0" tint="-0.14935758537553026"/>
      </top>
      <bottom style="thin">
        <color theme="0" tint="-4.9409466841639452E-2"/>
      </bottom>
      <diagonal/>
    </border>
    <border>
      <left style="thin">
        <color rgb="FFD9D9D9"/>
      </left>
      <right style="thin">
        <color rgb="FFD9D9D9"/>
      </right>
      <top style="thin">
        <color rgb="FFD9D9D9"/>
      </top>
      <bottom style="thin">
        <color rgb="FFF2F2F2"/>
      </bottom>
      <diagonal/>
    </border>
    <border>
      <left style="thin">
        <color rgb="FFD9D9D9"/>
      </left>
      <right style="thin">
        <color rgb="FFF2F2F2"/>
      </right>
      <top style="thin">
        <color rgb="FFD9D9D9"/>
      </top>
      <bottom style="thin">
        <color rgb="FFF2F2F2"/>
      </bottom>
      <diagonal/>
    </border>
    <border>
      <left style="thin">
        <color theme="0" tint="-4.9409466841639452E-2"/>
      </left>
      <right style="thin">
        <color theme="0" tint="-0.14929654835657827"/>
      </right>
      <top style="thin">
        <color theme="0" tint="-0.14935758537553026"/>
      </top>
      <bottom style="thin">
        <color theme="0" tint="-4.9409466841639452E-2"/>
      </bottom>
      <diagonal/>
    </border>
    <border>
      <left style="thin">
        <color theme="0" tint="-4.9409466841639452E-2"/>
      </left>
      <right/>
      <top style="thin">
        <color theme="0" tint="-0.14935758537553026"/>
      </top>
      <bottom style="thin">
        <color theme="0" tint="-4.9409466841639452E-2"/>
      </bottom>
      <diagonal/>
    </border>
    <border>
      <left/>
      <right style="thin">
        <color rgb="FFD9D9D9"/>
      </right>
      <top/>
      <bottom/>
      <diagonal/>
    </border>
    <border>
      <left style="thin">
        <color theme="0" tint="-0.14938810388500626"/>
      </left>
      <right style="thin">
        <color theme="0" tint="-0.14938810388500626"/>
      </right>
      <top style="thin">
        <color theme="0" tint="-4.9409466841639452E-2"/>
      </top>
      <bottom style="thin">
        <color theme="0" tint="-4.9409466841639452E-2"/>
      </bottom>
      <diagonal/>
    </border>
    <border>
      <left style="thin">
        <color rgb="FFD9D9D9"/>
      </left>
      <right style="thin">
        <color rgb="FFD9D9D9"/>
      </right>
      <top style="thin">
        <color rgb="FFF2F2F2"/>
      </top>
      <bottom style="thin">
        <color rgb="FFF2F2F2"/>
      </bottom>
      <diagonal/>
    </border>
    <border>
      <left style="thin">
        <color rgb="FFD9D9D9"/>
      </left>
      <right style="thin">
        <color rgb="FFF2F2F2"/>
      </right>
      <top style="thin">
        <color rgb="FFF2F2F2"/>
      </top>
      <bottom style="thin">
        <color rgb="FFF2F2F2"/>
      </bottom>
      <diagonal/>
    </border>
    <border>
      <left style="thin">
        <color theme="0" tint="-4.9409466841639452E-2"/>
      </left>
      <right style="thin">
        <color theme="0" tint="-0.14929654835657827"/>
      </right>
      <top style="thin">
        <color theme="0" tint="-4.9409466841639452E-2"/>
      </top>
      <bottom style="thin">
        <color theme="0" tint="-4.9409466841639452E-2"/>
      </bottom>
      <diagonal/>
    </border>
    <border>
      <left style="thin">
        <color theme="0" tint="-4.9409466841639452E-2"/>
      </left>
      <right/>
      <top style="thin">
        <color theme="0" tint="-4.9409466841639452E-2"/>
      </top>
      <bottom style="thin">
        <color theme="0" tint="-4.9409466841639452E-2"/>
      </bottom>
      <diagonal/>
    </border>
    <border>
      <left/>
      <right style="thin">
        <color rgb="FFD9D9D9"/>
      </right>
      <top/>
      <bottom style="thin">
        <color rgb="FFD9D9D9"/>
      </bottom>
      <diagonal/>
    </border>
    <border>
      <left style="thin">
        <color theme="0" tint="-0.14938810388500626"/>
      </left>
      <right style="thin">
        <color theme="0" tint="-0.14938810388500626"/>
      </right>
      <top style="thin">
        <color theme="0" tint="-4.9409466841639452E-2"/>
      </top>
      <bottom style="thin">
        <color theme="0" tint="-0.14935758537553026"/>
      </bottom>
      <diagonal/>
    </border>
    <border>
      <left style="thin">
        <color rgb="FFD9D9D9"/>
      </left>
      <right style="thin">
        <color rgb="FFD9D9D9"/>
      </right>
      <top style="thin">
        <color rgb="FFF2F2F2"/>
      </top>
      <bottom style="thin">
        <color rgb="FFD9D9D9"/>
      </bottom>
      <diagonal/>
    </border>
    <border>
      <left style="thin">
        <color rgb="FFD9D9D9"/>
      </left>
      <right style="thin">
        <color rgb="FFF2F2F2"/>
      </right>
      <top style="thin">
        <color rgb="FFF2F2F2"/>
      </top>
      <bottom style="thin">
        <color rgb="FFD9D9D9"/>
      </bottom>
      <diagonal/>
    </border>
    <border>
      <left style="thin">
        <color theme="0" tint="-4.9409466841639452E-2"/>
      </left>
      <right style="thin">
        <color theme="0" tint="-0.14929654835657827"/>
      </right>
      <top style="thin">
        <color theme="0" tint="-4.9409466841639452E-2"/>
      </top>
      <bottom style="thin">
        <color theme="0" tint="-0.14935758537553026"/>
      </bottom>
      <diagonal/>
    </border>
    <border>
      <left style="thin">
        <color theme="0" tint="-4.9409466841639452E-2"/>
      </left>
      <right/>
      <top style="thin">
        <color theme="0" tint="-4.9409466841639452E-2"/>
      </top>
      <bottom style="thin">
        <color theme="0" tint="-0.14935758537553026"/>
      </bottom>
      <diagonal/>
    </border>
    <border>
      <left/>
      <right style="thin">
        <color theme="0" tint="-0.14938810388500626"/>
      </right>
      <top style="thin">
        <color theme="0" tint="-0.14938810388500626"/>
      </top>
      <bottom/>
      <diagonal/>
    </border>
    <border>
      <left/>
      <right style="thin">
        <color theme="0" tint="-0.14938810388500626"/>
      </right>
      <top/>
      <bottom/>
      <diagonal/>
    </border>
    <border>
      <left/>
      <right style="thin">
        <color theme="0" tint="-0.14938810388500626"/>
      </right>
      <top/>
      <bottom style="thin">
        <color theme="0" tint="-0.14938810388500626"/>
      </bottom>
      <diagonal/>
    </border>
    <border>
      <left style="thin">
        <color theme="0" tint="-4.9806207464827418E-2"/>
      </left>
      <right style="thin">
        <color theme="0" tint="-0.14969328897976622"/>
      </right>
      <top style="thin">
        <color theme="0" tint="-0.14975432599871821"/>
      </top>
      <bottom style="thin">
        <color theme="0" tint="-4.9806207464827418E-2"/>
      </bottom>
      <diagonal/>
    </border>
    <border>
      <left style="thin">
        <color theme="0" tint="-4.9806207464827418E-2"/>
      </left>
      <right style="thin">
        <color theme="0" tint="-0.14969328897976622"/>
      </right>
      <top style="thin">
        <color theme="0" tint="-4.9806207464827418E-2"/>
      </top>
      <bottom style="thin">
        <color theme="0" tint="-4.9806207464827418E-2"/>
      </bottom>
      <diagonal/>
    </border>
    <border>
      <left style="thin">
        <color theme="0" tint="-4.9806207464827418E-2"/>
      </left>
      <right style="thin">
        <color theme="0" tint="-0.14969328897976622"/>
      </right>
      <top style="thin">
        <color theme="0" tint="-4.9806207464827418E-2"/>
      </top>
      <bottom style="thin">
        <color theme="0" tint="-0.14975432599871821"/>
      </bottom>
      <diagonal/>
    </border>
    <border>
      <left/>
      <right/>
      <top/>
      <bottom style="thin">
        <color theme="0" tint="-0.14404736472670676"/>
      </bottom>
      <diagonal/>
    </border>
    <border>
      <left/>
      <right style="thin">
        <color theme="0" tint="-0.14401684621723074"/>
      </right>
      <top style="thin">
        <color theme="0" tint="-0.14404736472670676"/>
      </top>
      <bottom style="thin">
        <color theme="0" tint="-0.14404736472670676"/>
      </bottom>
      <diagonal/>
    </border>
    <border>
      <left/>
      <right/>
      <top style="thin">
        <color theme="0" tint="-0.14404736472670676"/>
      </top>
      <bottom style="thin">
        <color theme="0" tint="-0.14404736472670676"/>
      </bottom>
      <diagonal/>
    </border>
    <border>
      <left/>
      <right style="thin">
        <color theme="0" tint="-0.14404736472670676"/>
      </right>
      <top style="thin">
        <color theme="0" tint="-0.14404736472670676"/>
      </top>
      <bottom style="thin">
        <color theme="0" tint="-0.14404736472670676"/>
      </bottom>
      <diagonal/>
    </border>
    <border>
      <left style="thin">
        <color theme="0" tint="-0.14404736472670676"/>
      </left>
      <right/>
      <top style="thin">
        <color theme="0" tint="-0.14404736472670676"/>
      </top>
      <bottom style="thin">
        <color theme="0" tint="-0.14404736472670676"/>
      </bottom>
      <diagonal/>
    </border>
    <border>
      <left/>
      <right style="thin">
        <color theme="0" tint="-0.14401684621723074"/>
      </right>
      <top style="thin">
        <color theme="0" tint="-0.14404736472670676"/>
      </top>
      <bottom style="thin">
        <color theme="0" tint="-4.4068727683339949E-2"/>
      </bottom>
      <diagonal/>
    </border>
    <border>
      <left/>
      <right/>
      <top style="thin">
        <color theme="0" tint="-0.14404736472670676"/>
      </top>
      <bottom style="thin">
        <color theme="0" tint="-4.4068727683339949E-2"/>
      </bottom>
      <diagonal/>
    </border>
    <border>
      <left/>
      <right style="thin">
        <color theme="0" tint="-0.14404736472670676"/>
      </right>
      <top style="thin">
        <color theme="0" tint="-0.14404736472670676"/>
      </top>
      <bottom style="thin">
        <color theme="0" tint="-4.4068727683339949E-2"/>
      </bottom>
      <diagonal/>
    </border>
    <border>
      <left style="thin">
        <color theme="0" tint="-0.14404736472670676"/>
      </left>
      <right/>
      <top style="thin">
        <color theme="0" tint="-0.14404736472670676"/>
      </top>
      <bottom style="thin">
        <color theme="0" tint="-4.4068727683339949E-2"/>
      </bottom>
      <diagonal/>
    </border>
    <border>
      <left/>
      <right style="thin">
        <color theme="0" tint="-0.14401684621723074"/>
      </right>
      <top style="thin">
        <color theme="0" tint="-4.4068727683339949E-2"/>
      </top>
      <bottom style="thin">
        <color theme="0" tint="-4.4068727683339949E-2"/>
      </bottom>
      <diagonal/>
    </border>
    <border>
      <left/>
      <right/>
      <top style="thin">
        <color theme="0" tint="-4.4068727683339949E-2"/>
      </top>
      <bottom style="thin">
        <color theme="0" tint="-4.4068727683339949E-2"/>
      </bottom>
      <diagonal/>
    </border>
    <border>
      <left/>
      <right style="thin">
        <color theme="0" tint="-0.14404736472670676"/>
      </right>
      <top style="thin">
        <color theme="0" tint="-4.4068727683339949E-2"/>
      </top>
      <bottom style="thin">
        <color theme="0" tint="-4.4068727683339949E-2"/>
      </bottom>
      <diagonal/>
    </border>
    <border>
      <left style="thin">
        <color theme="0" tint="-0.14404736472670676"/>
      </left>
      <right/>
      <top style="thin">
        <color theme="0" tint="-4.4068727683339949E-2"/>
      </top>
      <bottom style="thin">
        <color theme="0" tint="-4.4068727683339949E-2"/>
      </bottom>
      <diagonal/>
    </border>
    <border>
      <left/>
      <right style="thin">
        <color theme="0" tint="-0.14401684621723074"/>
      </right>
      <top style="thin">
        <color theme="0" tint="-4.4068727683339949E-2"/>
      </top>
      <bottom style="thin">
        <color theme="0" tint="-0.14404736472670676"/>
      </bottom>
      <diagonal/>
    </border>
    <border>
      <left/>
      <right/>
      <top style="thin">
        <color theme="0" tint="-4.4068727683339949E-2"/>
      </top>
      <bottom style="thin">
        <color theme="0" tint="-0.14404736472670676"/>
      </bottom>
      <diagonal/>
    </border>
    <border>
      <left/>
      <right style="thin">
        <color theme="0" tint="-0.14404736472670676"/>
      </right>
      <top style="thin">
        <color theme="0" tint="-4.4068727683339949E-2"/>
      </top>
      <bottom style="thin">
        <color theme="0" tint="-0.14404736472670676"/>
      </bottom>
      <diagonal/>
    </border>
    <border>
      <left style="thin">
        <color theme="0" tint="-0.14404736472670676"/>
      </left>
      <right/>
      <top style="thin">
        <color theme="0" tint="-4.4068727683339949E-2"/>
      </top>
      <bottom style="thin">
        <color theme="0" tint="-0.14404736472670676"/>
      </bottom>
      <diagonal/>
    </border>
    <border>
      <left style="thin">
        <color rgb="FFDADADA"/>
      </left>
      <right/>
      <top style="thin">
        <color rgb="FFDADADA"/>
      </top>
      <bottom/>
      <diagonal/>
    </border>
    <border>
      <left/>
      <right style="thin">
        <color theme="0" tint="-0.14404736472670676"/>
      </right>
      <top style="thin">
        <color theme="0" tint="-0.14404736472670676"/>
      </top>
      <bottom/>
      <diagonal/>
    </border>
    <border>
      <left/>
      <right/>
      <top style="thin">
        <color rgb="FFDADADA"/>
      </top>
      <bottom/>
      <diagonal/>
    </border>
    <border>
      <left style="thin">
        <color rgb="FFDADADA"/>
      </left>
      <right/>
      <top/>
      <bottom/>
      <diagonal/>
    </border>
    <border>
      <left/>
      <right style="thin">
        <color theme="0" tint="-0.14404736472670676"/>
      </right>
      <top/>
      <bottom/>
      <diagonal/>
    </border>
    <border>
      <left style="thin">
        <color rgb="FFDADADA"/>
      </left>
      <right/>
      <top/>
      <bottom style="thin">
        <color rgb="FFDADADA"/>
      </bottom>
      <diagonal/>
    </border>
    <border>
      <left/>
      <right style="thin">
        <color rgb="FFDADADA"/>
      </right>
      <top/>
      <bottom style="thin">
        <color rgb="FFDADADA"/>
      </bottom>
      <diagonal/>
    </border>
    <border>
      <left/>
      <right/>
      <top/>
      <bottom style="thin">
        <color rgb="FFDADADA"/>
      </bottom>
      <diagonal/>
    </border>
    <border>
      <left/>
      <right style="thin">
        <color rgb="FFDADADA"/>
      </right>
      <top style="thin">
        <color rgb="FFDADADA"/>
      </top>
      <bottom/>
      <diagonal/>
    </border>
    <border>
      <left style="thin">
        <color rgb="FFDADADA"/>
      </left>
      <right/>
      <top/>
      <bottom style="thin">
        <color rgb="FFF3F3F3"/>
      </bottom>
      <diagonal/>
    </border>
    <border>
      <left/>
      <right style="thin">
        <color theme="0" tint="-0.14404736472670676"/>
      </right>
      <top/>
      <bottom style="thin">
        <color theme="0" tint="-4.8249763481551564E-2"/>
      </bottom>
      <diagonal/>
    </border>
    <border>
      <left/>
      <right/>
      <top/>
      <bottom style="thin">
        <color theme="0" tint="-4.8402356028931545E-2"/>
      </bottom>
      <diagonal/>
    </border>
    <border>
      <left style="thin">
        <color theme="0" tint="-0.14404736472670676"/>
      </left>
      <right/>
      <top style="thin">
        <color theme="0" tint="-4.8249763481551564E-2"/>
      </top>
      <bottom style="thin">
        <color theme="0" tint="-4.8249763481551564E-2"/>
      </bottom>
      <diagonal/>
    </border>
    <border>
      <left/>
      <right style="thin">
        <color theme="0" tint="-0.14401684621723074"/>
      </right>
      <top style="thin">
        <color theme="0" tint="-4.8249763481551564E-2"/>
      </top>
      <bottom style="thin">
        <color theme="0" tint="-4.8249763481551564E-2"/>
      </bottom>
      <diagonal/>
    </border>
    <border>
      <left/>
      <right/>
      <top style="thin">
        <color rgb="FFF3F3F3"/>
      </top>
      <bottom style="thin">
        <color rgb="FFF4F4F4"/>
      </bottom>
      <diagonal/>
    </border>
    <border>
      <left style="thin">
        <color rgb="FFDADADA"/>
      </left>
      <right/>
      <top style="thin">
        <color rgb="FFF3F3F3"/>
      </top>
      <bottom style="thin">
        <color rgb="FFF4F4F4"/>
      </bottom>
      <diagonal/>
    </border>
    <border>
      <left/>
      <right style="thin">
        <color rgb="FFDADADA"/>
      </right>
      <top style="thin">
        <color rgb="FFF3F3F3"/>
      </top>
      <bottom style="thin">
        <color rgb="FFF4F4F4"/>
      </bottom>
      <diagonal/>
    </border>
    <border>
      <left/>
      <right style="thin">
        <color theme="0" tint="-0.1498764000366222"/>
      </right>
      <top style="thin">
        <color theme="0" tint="-4.4068727683339949E-2"/>
      </top>
      <bottom style="thin">
        <color theme="0" tint="-4.4068727683339949E-2"/>
      </bottom>
      <diagonal/>
    </border>
    <border>
      <left/>
      <right style="thin">
        <color theme="0" tint="-0.1498764000366222"/>
      </right>
      <top style="thin">
        <color theme="0" tint="-4.4068727683339949E-2"/>
      </top>
      <bottom style="thin">
        <color theme="0" tint="-0.14404736472670676"/>
      </bottom>
      <diagonal/>
    </border>
    <border>
      <left/>
      <right style="thin">
        <color theme="0" tint="-0.14990691854609822"/>
      </right>
      <top style="thin">
        <color theme="0" tint="-0.14404736472670676"/>
      </top>
      <bottom style="thin">
        <color theme="0" tint="-0.14404736472670676"/>
      </bottom>
      <diagonal/>
    </border>
    <border>
      <left style="thin">
        <color theme="0" tint="-0.14404736472670676"/>
      </left>
      <right/>
      <top style="thin">
        <color theme="0" tint="-0.14404736472670676"/>
      </top>
      <bottom/>
      <diagonal/>
    </border>
    <border>
      <left/>
      <right style="thin">
        <color theme="0" tint="-0.14990691854609822"/>
      </right>
      <top style="thin">
        <color theme="0" tint="-0.14404736472670676"/>
      </top>
      <bottom/>
      <diagonal/>
    </border>
    <border>
      <left/>
      <right/>
      <top style="thin">
        <color theme="0" tint="-0.14404736472670676"/>
      </top>
      <bottom/>
      <diagonal/>
    </border>
    <border>
      <left style="thin">
        <color theme="0" tint="-0.14404736472670676"/>
      </left>
      <right/>
      <top/>
      <bottom/>
      <diagonal/>
    </border>
    <border>
      <left/>
      <right style="thin">
        <color theme="0" tint="-0.14990691854609822"/>
      </right>
      <top/>
      <bottom/>
      <diagonal/>
    </border>
    <border>
      <left/>
      <right style="thin">
        <color rgb="FFDADADA"/>
      </right>
      <top style="thin">
        <color rgb="FFF4F4F4"/>
      </top>
      <bottom style="thin">
        <color rgb="FFF4F4F4"/>
      </bottom>
      <diagonal/>
    </border>
    <border>
      <left/>
      <right/>
      <top style="thin">
        <color rgb="FFF4F4F4"/>
      </top>
      <bottom style="thin">
        <color rgb="FFF4F4F4"/>
      </bottom>
      <diagonal/>
    </border>
    <border>
      <left style="thin">
        <color rgb="FFDADADA"/>
      </left>
      <right/>
      <top style="thin">
        <color rgb="FFF4F4F4"/>
      </top>
      <bottom style="thin">
        <color rgb="FFF4F4F4"/>
      </bottom>
      <diagonal/>
    </border>
    <border>
      <left/>
      <right style="thin">
        <color theme="0" tint="-0.14401684621723074"/>
      </right>
      <top style="thin">
        <color theme="0" tint="-4.4160283211767938E-2"/>
      </top>
      <bottom style="thin">
        <color theme="0" tint="-4.4160283211767938E-2"/>
      </bottom>
      <diagonal/>
    </border>
    <border>
      <left/>
      <right/>
      <top style="thin">
        <color theme="0" tint="-4.4160283211767938E-2"/>
      </top>
      <bottom style="thin">
        <color theme="0" tint="-4.4160283211767938E-2"/>
      </bottom>
      <diagonal/>
    </border>
    <border>
      <left/>
      <right style="thin">
        <color theme="0" tint="-0.14404736472670676"/>
      </right>
      <top style="thin">
        <color theme="0" tint="-4.4160283211767938E-2"/>
      </top>
      <bottom style="thin">
        <color theme="0" tint="-4.4160283211767938E-2"/>
      </bottom>
      <diagonal/>
    </border>
    <border>
      <left style="thin">
        <color theme="0" tint="-0.14404736472670676"/>
      </left>
      <right/>
      <top style="thin">
        <color theme="0" tint="-4.4160283211767938E-2"/>
      </top>
      <bottom style="thin">
        <color theme="0" tint="-4.4160283211767938E-2"/>
      </bottom>
      <diagonal/>
    </border>
    <border>
      <left/>
      <right style="thin">
        <color rgb="FFDADADA"/>
      </right>
      <top style="thin">
        <color rgb="FFF4F4F4"/>
      </top>
      <bottom style="thin">
        <color rgb="FFDADADA"/>
      </bottom>
      <diagonal/>
    </border>
    <border>
      <left/>
      <right/>
      <top style="thin">
        <color rgb="FFF4F4F4"/>
      </top>
      <bottom style="thin">
        <color rgb="FFDADADA"/>
      </bottom>
      <diagonal/>
    </border>
    <border>
      <left style="thin">
        <color rgb="FFDADADA"/>
      </left>
      <right/>
      <top style="thin">
        <color rgb="FFF4F4F4"/>
      </top>
      <bottom style="thin">
        <color rgb="FFDADADA"/>
      </bottom>
      <diagonal/>
    </border>
    <border>
      <left style="thin">
        <color theme="0" tint="-0.14404736472670676"/>
      </left>
      <right/>
      <top/>
      <bottom style="thin">
        <color theme="0" tint="-0.14413892025513475"/>
      </bottom>
      <diagonal/>
    </border>
    <border>
      <left/>
      <right style="thin">
        <color theme="0" tint="-0.14990691854609822"/>
      </right>
      <top/>
      <bottom style="thin">
        <color theme="0" tint="-0.14413892025513475"/>
      </bottom>
      <diagonal/>
    </border>
    <border>
      <left/>
      <right/>
      <top/>
      <bottom style="thin">
        <color theme="0" tint="-0.14413892025513475"/>
      </bottom>
      <diagonal/>
    </border>
    <border>
      <left/>
      <right/>
      <top/>
      <bottom style="thin">
        <color rgb="FFDEDEDE"/>
      </bottom>
      <diagonal/>
    </border>
    <border>
      <left/>
      <right style="thin">
        <color rgb="FFDADADA"/>
      </right>
      <top style="thin">
        <color rgb="FFDADADA"/>
      </top>
      <bottom style="thin">
        <color rgb="FFDADADA"/>
      </bottom>
      <diagonal/>
    </border>
    <border>
      <left/>
      <right/>
      <top style="thin">
        <color rgb="FFDEDEDE"/>
      </top>
      <bottom style="thin">
        <color rgb="FFDADADA"/>
      </bottom>
      <diagonal/>
    </border>
    <border>
      <left/>
      <right style="thin">
        <color rgb="FFDADADA"/>
      </right>
      <top style="thin">
        <color rgb="FFDEDEDE"/>
      </top>
      <bottom style="thin">
        <color rgb="FFDADADA"/>
      </bottom>
      <diagonal/>
    </border>
    <border>
      <left style="thin">
        <color rgb="FFDADADA"/>
      </left>
      <right/>
      <top style="thin">
        <color rgb="FFDADADA"/>
      </top>
      <bottom style="thin">
        <color rgb="FFDADADA"/>
      </bottom>
      <diagonal/>
    </border>
    <border>
      <left/>
      <right/>
      <top style="thin">
        <color rgb="FFDADADA"/>
      </top>
      <bottom style="thin">
        <color rgb="FFDADADA"/>
      </bottom>
      <diagonal/>
    </border>
    <border>
      <left style="thin">
        <color rgb="FFDADADA"/>
      </left>
      <right/>
      <top style="thin">
        <color rgb="FFDEDEDE"/>
      </top>
      <bottom style="thin">
        <color rgb="FFDADADA"/>
      </bottom>
      <diagonal/>
    </border>
    <border>
      <left/>
      <right style="thin">
        <color rgb="FFDADADA"/>
      </right>
      <top style="thin">
        <color rgb="FFDADADA"/>
      </top>
      <bottom style="thin">
        <color rgb="FFF4F4F4"/>
      </bottom>
      <diagonal/>
    </border>
    <border>
      <left style="thin">
        <color rgb="FFDADADA"/>
      </left>
      <right/>
      <top style="thin">
        <color rgb="FFDADADA"/>
      </top>
      <bottom style="thin">
        <color rgb="FFF4F4F4"/>
      </bottom>
      <diagonal/>
    </border>
    <border>
      <left/>
      <right style="thin">
        <color theme="0" tint="-0.1498764000366222"/>
      </right>
      <top style="thin">
        <color theme="0" tint="-0.14404736472670676"/>
      </top>
      <bottom style="thin">
        <color theme="0" tint="-4.4068727683339949E-2"/>
      </bottom>
      <diagonal/>
    </border>
    <border>
      <left/>
      <right style="thin">
        <color theme="0" tint="-0.14404736472670676"/>
      </right>
      <top/>
      <bottom style="thin">
        <color theme="0" tint="-0.14404736472670676"/>
      </bottom>
      <diagonal/>
    </border>
    <border>
      <left/>
      <right style="thin">
        <color theme="0" tint="-0.14404736472670676"/>
      </right>
      <top/>
      <bottom style="thin">
        <color theme="0" tint="-0.14413892025513475"/>
      </bottom>
      <diagonal/>
    </border>
    <border>
      <left/>
      <right style="thin">
        <color theme="0" tint="-0.14444410534989471"/>
      </right>
      <top style="thin">
        <color theme="0" tint="-0.14404736472670676"/>
      </top>
      <bottom style="thin">
        <color theme="0" tint="-0.14404736472670676"/>
      </bottom>
      <diagonal/>
    </border>
    <border>
      <left/>
      <right style="thin">
        <color theme="0" tint="-0.14444410534989471"/>
      </right>
      <top style="thin">
        <color theme="0" tint="-0.14404736472670676"/>
      </top>
      <bottom style="thin">
        <color theme="0" tint="-4.4068727683339949E-2"/>
      </bottom>
      <diagonal/>
    </border>
    <border>
      <left/>
      <right style="thin">
        <color theme="0" tint="-0.14444410534989471"/>
      </right>
      <top style="thin">
        <color theme="0" tint="-4.4068727683339949E-2"/>
      </top>
      <bottom style="thin">
        <color theme="0" tint="-4.4068727683339949E-2"/>
      </bottom>
      <diagonal/>
    </border>
    <border>
      <left/>
      <right style="thin">
        <color theme="0" tint="-0.14444410534989471"/>
      </right>
      <top style="thin">
        <color theme="0" tint="-4.4068727683339949E-2"/>
      </top>
      <bottom style="thin">
        <color theme="0" tint="-0.14404736472670676"/>
      </bottom>
      <diagonal/>
    </border>
    <border>
      <left/>
      <right/>
      <top/>
      <bottom style="thin">
        <color theme="0" tint="-0.14719077120273447"/>
      </bottom>
      <diagonal/>
    </border>
    <border>
      <left/>
      <right style="thin">
        <color theme="0" tint="-0.14716025269325847"/>
      </right>
      <top style="thin">
        <color theme="0" tint="-0.14719077120273447"/>
      </top>
      <bottom style="thin">
        <color theme="0" tint="-0.14719077120273447"/>
      </bottom>
      <diagonal/>
    </border>
    <border>
      <left/>
      <right/>
      <top style="thin">
        <color theme="0" tint="-0.14719077120273447"/>
      </top>
      <bottom style="thin">
        <color theme="0" tint="-0.14719077120273447"/>
      </bottom>
      <diagonal/>
    </border>
    <border>
      <left/>
      <right style="thin">
        <color theme="0" tint="-0.14712973418378247"/>
      </right>
      <top style="thin">
        <color theme="0" tint="-0.14719077120273447"/>
      </top>
      <bottom style="thin">
        <color theme="0" tint="-0.14719077120273447"/>
      </bottom>
      <diagonal/>
    </border>
    <border>
      <left style="thin">
        <color theme="0" tint="-0.14712973418378247"/>
      </left>
      <right/>
      <top style="thin">
        <color theme="0" tint="-0.14719077120273447"/>
      </top>
      <bottom style="thin">
        <color theme="0" tint="-0.14719077120273447"/>
      </bottom>
      <diagonal/>
    </border>
    <border>
      <left/>
      <right style="thin">
        <color theme="0" tint="-0.14737388225959044"/>
      </right>
      <top style="thin">
        <color theme="0" tint="-0.14719077120273447"/>
      </top>
      <bottom style="thin">
        <color theme="0" tint="-0.14719077120273447"/>
      </bottom>
      <diagonal/>
    </border>
    <border>
      <left/>
      <right style="thin">
        <color theme="0" tint="-0.14716025269325847"/>
      </right>
      <top style="thin">
        <color theme="0" tint="-0.14719077120273447"/>
      </top>
      <bottom style="thin">
        <color theme="0" tint="-4.7212134159367654E-2"/>
      </bottom>
      <diagonal/>
    </border>
    <border>
      <left/>
      <right/>
      <top style="thin">
        <color theme="0" tint="-0.14719077120273447"/>
      </top>
      <bottom style="thin">
        <color theme="0" tint="-4.7212134159367654E-2"/>
      </bottom>
      <diagonal/>
    </border>
    <border>
      <left/>
      <right style="thin">
        <color theme="0" tint="-0.14712973418378247"/>
      </right>
      <top style="thin">
        <color theme="0" tint="-0.14719077120273447"/>
      </top>
      <bottom style="thin">
        <color theme="0" tint="-4.7212134159367654E-2"/>
      </bottom>
      <diagonal/>
    </border>
    <border>
      <left style="thin">
        <color rgb="FFD9D9D9"/>
      </left>
      <right/>
      <top style="thin">
        <color rgb="FFD9D9D9"/>
      </top>
      <bottom style="thin">
        <color rgb="FFF3F3F3"/>
      </bottom>
      <diagonal/>
    </border>
    <border>
      <left style="thin">
        <color theme="0" tint="-0.14712973418378247"/>
      </left>
      <right/>
      <top style="thin">
        <color theme="0" tint="-0.14719077120273447"/>
      </top>
      <bottom style="thin">
        <color theme="0" tint="-4.7212134159367654E-2"/>
      </bottom>
      <diagonal/>
    </border>
    <border>
      <left/>
      <right style="thin">
        <color theme="0" tint="-0.14737388225959044"/>
      </right>
      <top style="thin">
        <color theme="0" tint="-0.14719077120273447"/>
      </top>
      <bottom style="thin">
        <color theme="0" tint="-4.7212134159367654E-2"/>
      </bottom>
      <diagonal/>
    </border>
    <border>
      <left/>
      <right style="thin">
        <color theme="0" tint="-0.14716025269325847"/>
      </right>
      <top style="thin">
        <color theme="0" tint="-4.7212134159367654E-2"/>
      </top>
      <bottom style="thin">
        <color theme="0" tint="-4.7212134159367654E-2"/>
      </bottom>
      <diagonal/>
    </border>
    <border>
      <left/>
      <right/>
      <top style="thin">
        <color theme="0" tint="-4.7212134159367654E-2"/>
      </top>
      <bottom style="thin">
        <color theme="0" tint="-4.7212134159367654E-2"/>
      </bottom>
      <diagonal/>
    </border>
    <border>
      <left/>
      <right style="thin">
        <color theme="0" tint="-0.14712973418378247"/>
      </right>
      <top style="thin">
        <color theme="0" tint="-4.7212134159367654E-2"/>
      </top>
      <bottom style="thin">
        <color theme="0" tint="-4.7212134159367654E-2"/>
      </bottom>
      <diagonal/>
    </border>
    <border>
      <left style="thin">
        <color rgb="FFD9D9D9"/>
      </left>
      <right/>
      <top style="thin">
        <color rgb="FFF3F3F3"/>
      </top>
      <bottom style="thin">
        <color rgb="FFF3F3F3"/>
      </bottom>
      <diagonal/>
    </border>
    <border>
      <left style="thin">
        <color theme="0" tint="-0.14712973418378247"/>
      </left>
      <right/>
      <top style="thin">
        <color theme="0" tint="-4.7212134159367654E-2"/>
      </top>
      <bottom style="thin">
        <color theme="0" tint="-4.7212134159367654E-2"/>
      </bottom>
      <diagonal/>
    </border>
    <border>
      <left/>
      <right style="thin">
        <color theme="0" tint="-0.14737388225959044"/>
      </right>
      <top style="thin">
        <color theme="0" tint="-4.7212134159367654E-2"/>
      </top>
      <bottom style="thin">
        <color theme="0" tint="-4.7212134159367654E-2"/>
      </bottom>
      <diagonal/>
    </border>
    <border>
      <left/>
      <right style="thin">
        <color theme="0" tint="-0.14716025269325847"/>
      </right>
      <top style="thin">
        <color theme="0" tint="-4.7212134159367654E-2"/>
      </top>
      <bottom style="thin">
        <color theme="0" tint="-0.14719077120273447"/>
      </bottom>
      <diagonal/>
    </border>
    <border>
      <left/>
      <right/>
      <top style="thin">
        <color theme="0" tint="-4.7212134159367654E-2"/>
      </top>
      <bottom style="thin">
        <color theme="0" tint="-0.14719077120273447"/>
      </bottom>
      <diagonal/>
    </border>
    <border>
      <left/>
      <right style="thin">
        <color theme="0" tint="-0.14712973418378247"/>
      </right>
      <top style="thin">
        <color theme="0" tint="-4.7212134159367654E-2"/>
      </top>
      <bottom style="thin">
        <color theme="0" tint="-0.14719077120273447"/>
      </bottom>
      <diagonal/>
    </border>
    <border>
      <left style="thin">
        <color rgb="FFD9D9D9"/>
      </left>
      <right/>
      <top style="thin">
        <color rgb="FFF3F3F3"/>
      </top>
      <bottom style="thin">
        <color rgb="FFD9D9D9"/>
      </bottom>
      <diagonal/>
    </border>
    <border>
      <left style="thin">
        <color theme="0" tint="-0.14712973418378247"/>
      </left>
      <right/>
      <top style="thin">
        <color theme="0" tint="-4.7212134159367654E-2"/>
      </top>
      <bottom style="thin">
        <color theme="0" tint="-0.14719077120273447"/>
      </bottom>
      <diagonal/>
    </border>
    <border>
      <left/>
      <right style="thin">
        <color theme="0" tint="-0.14737388225959044"/>
      </right>
      <top style="thin">
        <color theme="0" tint="-4.7212134159367654E-2"/>
      </top>
      <bottom style="thin">
        <color theme="0" tint="-0.14719077120273447"/>
      </bottom>
      <diagonal/>
    </border>
    <border>
      <left/>
      <right/>
      <top style="thin">
        <color rgb="FFF3F3F3"/>
      </top>
      <bottom style="thin">
        <color rgb="FFD9D9D9"/>
      </bottom>
      <diagonal/>
    </border>
    <border>
      <left/>
      <right style="thin">
        <color theme="0" tint="-0.14716025269325847"/>
      </right>
      <top style="thin">
        <color theme="0" tint="-0.14737388225959044"/>
      </top>
      <bottom style="thin">
        <color theme="0" tint="-0.14737388225959044"/>
      </bottom>
      <diagonal/>
    </border>
    <border>
      <left/>
      <right/>
      <top style="thin">
        <color theme="0" tint="-0.14737388225959044"/>
      </top>
      <bottom style="thin">
        <color theme="0" tint="-0.14737388225959044"/>
      </bottom>
      <diagonal/>
    </border>
    <border>
      <left/>
      <right style="thin">
        <color theme="0" tint="-0.14712973418378247"/>
      </right>
      <top style="thin">
        <color theme="0" tint="-0.14737388225959044"/>
      </top>
      <bottom style="thin">
        <color theme="0" tint="-0.14737388225959044"/>
      </bottom>
      <diagonal/>
    </border>
    <border>
      <left style="thin">
        <color theme="0" tint="-0.14712973418378247"/>
      </left>
      <right/>
      <top style="thin">
        <color theme="0" tint="-0.14737388225959044"/>
      </top>
      <bottom style="thin">
        <color theme="0" tint="-0.14737388225959044"/>
      </bottom>
      <diagonal/>
    </border>
    <border>
      <left/>
      <right style="thin">
        <color theme="0" tint="-0.14990691854609822"/>
      </right>
      <top style="thin">
        <color theme="0" tint="-0.14737388225959044"/>
      </top>
      <bottom style="thin">
        <color theme="0" tint="-0.14737388225959044"/>
      </bottom>
      <diagonal/>
    </border>
    <border>
      <left/>
      <right/>
      <top style="thin">
        <color rgb="FFD9D9D9"/>
      </top>
      <bottom style="thin">
        <color rgb="FFF3F3F3"/>
      </bottom>
      <diagonal/>
    </border>
    <border>
      <left/>
      <right style="thin">
        <color theme="0" tint="-0.14990691854609822"/>
      </right>
      <top style="thin">
        <color theme="0" tint="-0.14737388225959044"/>
      </top>
      <bottom/>
      <diagonal/>
    </border>
    <border>
      <left/>
      <right/>
      <top style="thin">
        <color theme="0" tint="-0.14737388225959044"/>
      </top>
      <bottom/>
      <diagonal/>
    </border>
    <border>
      <left/>
      <right style="thin">
        <color theme="0" tint="-0.14990691854609822"/>
      </right>
      <top/>
      <bottom style="thin">
        <color theme="0" tint="-0.14719077120273447"/>
      </bottom>
      <diagonal/>
    </border>
    <border>
      <left/>
      <right/>
      <top style="thin">
        <color rgb="FFDADADA"/>
      </top>
      <bottom style="thin">
        <color rgb="FFF4F4F4"/>
      </bottom>
      <diagonal/>
    </border>
    <border>
      <left/>
      <right style="thin">
        <color theme="0" tint="-0.14404736472670676"/>
      </right>
      <top style="thin">
        <color theme="0" tint="-4.3305764946440013E-2"/>
      </top>
      <bottom style="thin">
        <color theme="0" tint="-4.3305764946440013E-2"/>
      </bottom>
      <diagonal/>
    </border>
    <border>
      <left/>
      <right/>
      <top style="thin">
        <color theme="0" tint="-4.3305764946440013E-2"/>
      </top>
      <bottom style="thin">
        <color theme="0" tint="-4.3305764946440013E-2"/>
      </bottom>
      <diagonal/>
    </border>
    <border>
      <left style="thin">
        <color theme="0" tint="-0.14404736472670676"/>
      </left>
      <right/>
      <top style="thin">
        <color theme="0" tint="-4.3305764946440013E-2"/>
      </top>
      <bottom style="thin">
        <color theme="0" tint="-4.3305764946440013E-2"/>
      </bottom>
      <diagonal/>
    </border>
    <border>
      <left/>
      <right style="thin">
        <color rgb="FFDADADA"/>
      </right>
      <top style="thin">
        <color rgb="FFF4F4F4"/>
      </top>
      <bottom style="thin">
        <color rgb="FFF3F3F3"/>
      </bottom>
      <diagonal/>
    </border>
    <border>
      <left/>
      <right/>
      <top style="thin">
        <color rgb="FFF4F4F4"/>
      </top>
      <bottom style="thin">
        <color rgb="FFF3F3F3"/>
      </bottom>
      <diagonal/>
    </border>
    <border>
      <left style="thin">
        <color rgb="FFDADADA"/>
      </left>
      <right/>
      <top style="thin">
        <color rgb="FFF4F4F4"/>
      </top>
      <bottom style="thin">
        <color rgb="FFF3F3F3"/>
      </bottom>
      <diagonal/>
    </border>
    <border>
      <left/>
      <right style="thin">
        <color theme="0" tint="-0.14404736472670676"/>
      </right>
      <top style="thin">
        <color theme="0" tint="-4.663228247932371E-2"/>
      </top>
      <bottom style="thin">
        <color theme="0" tint="-4.3305764946440013E-2"/>
      </bottom>
      <diagonal/>
    </border>
    <border>
      <left/>
      <right/>
      <top style="thin">
        <color theme="0" tint="-4.663228247932371E-2"/>
      </top>
      <bottom style="thin">
        <color theme="0" tint="-4.3305764946440013E-2"/>
      </bottom>
      <diagonal/>
    </border>
    <border>
      <left style="thin">
        <color theme="0" tint="-0.14404736472670676"/>
      </left>
      <right/>
      <top style="thin">
        <color theme="0" tint="-4.663228247932371E-2"/>
      </top>
      <bottom style="thin">
        <color theme="0" tint="-4.3305764946440013E-2"/>
      </bottom>
      <diagonal/>
    </border>
    <border>
      <left/>
      <right style="thin">
        <color theme="0" tint="-0.14404736472670676"/>
      </right>
      <top style="thin">
        <color theme="0" tint="-0.14658040101321451"/>
      </top>
      <bottom style="thin">
        <color theme="0" tint="-0.14658040101321451"/>
      </bottom>
      <diagonal/>
    </border>
    <border>
      <left/>
      <right/>
      <top style="thin">
        <color theme="0" tint="-0.14658040101321451"/>
      </top>
      <bottom style="thin">
        <color theme="0" tint="-0.14658040101321451"/>
      </bottom>
      <diagonal/>
    </border>
    <border>
      <left style="thin">
        <color theme="0" tint="-0.14404736472670676"/>
      </left>
      <right/>
      <top style="thin">
        <color theme="0" tint="-0.14658040101321451"/>
      </top>
      <bottom style="thin">
        <color theme="0" tint="-0.14658040101321451"/>
      </bottom>
      <diagonal/>
    </border>
    <border>
      <left/>
      <right/>
      <top style="thin">
        <color theme="0" tint="-0.14658040101321451"/>
      </top>
      <bottom/>
      <diagonal/>
    </border>
    <border>
      <left/>
      <right style="thin">
        <color theme="0" tint="-0.14404736472670676"/>
      </right>
      <top style="thin">
        <color theme="0" tint="-4.3305764946440013E-2"/>
      </top>
      <bottom style="thin">
        <color theme="0" tint="-0.1466719565416425"/>
      </bottom>
      <diagonal/>
    </border>
    <border>
      <left/>
      <right/>
      <top style="thin">
        <color theme="0" tint="-4.3305764946440013E-2"/>
      </top>
      <bottom style="thin">
        <color theme="0" tint="-0.1466719565416425"/>
      </bottom>
      <diagonal/>
    </border>
    <border>
      <left style="thin">
        <color theme="0" tint="-0.14404736472670676"/>
      </left>
      <right/>
      <top style="thin">
        <color theme="0" tint="-4.3305764946440013E-2"/>
      </top>
      <bottom style="thin">
        <color theme="0" tint="-0.1466719565416425"/>
      </bottom>
      <diagonal/>
    </border>
    <border>
      <left/>
      <right/>
      <top/>
      <bottom style="thin">
        <color theme="0" tint="-0.1466719565416425"/>
      </bottom>
      <diagonal/>
    </border>
    <border>
      <left/>
      <right/>
      <top style="thin">
        <color theme="0" tint="-0.14404736472670676"/>
      </top>
      <bottom style="thin">
        <color theme="0" tint="-4.3305764946440013E-2"/>
      </bottom>
      <diagonal/>
    </border>
    <border>
      <left/>
      <right style="thin">
        <color theme="0" tint="-0.14404736472670676"/>
      </right>
      <top style="thin">
        <color theme="0" tint="-0.14404736472670676"/>
      </top>
      <bottom style="thin">
        <color theme="0" tint="-4.3305764946440013E-2"/>
      </bottom>
      <diagonal/>
    </border>
    <border>
      <left/>
      <right/>
      <top/>
      <bottom style="thin">
        <color theme="0" tint="-0.14679403057954649"/>
      </bottom>
      <diagonal/>
    </border>
    <border>
      <left/>
      <right style="thin">
        <color theme="0" tint="-0.14676351207007049"/>
      </right>
      <top style="thin">
        <color theme="0" tint="-0.14679403057954649"/>
      </top>
      <bottom style="thin">
        <color theme="0" tint="-0.14679403057954649"/>
      </bottom>
      <diagonal/>
    </border>
    <border>
      <left/>
      <right/>
      <top style="thin">
        <color theme="0" tint="-0.14679403057954649"/>
      </top>
      <bottom style="thin">
        <color theme="0" tint="-0.14679403057954649"/>
      </bottom>
      <diagonal/>
    </border>
    <border>
      <left/>
      <right style="thin">
        <color theme="0" tint="-0.14673299356059449"/>
      </right>
      <top style="thin">
        <color theme="0" tint="-0.14679403057954649"/>
      </top>
      <bottom style="thin">
        <color theme="0" tint="-0.14679403057954649"/>
      </bottom>
      <diagonal/>
    </border>
    <border>
      <left style="thin">
        <color theme="0" tint="-0.14673299356059449"/>
      </left>
      <right/>
      <top style="thin">
        <color theme="0" tint="-0.14679403057954649"/>
      </top>
      <bottom style="thin">
        <color theme="0" tint="-0.14679403057954649"/>
      </bottom>
      <diagonal/>
    </border>
    <border>
      <left/>
      <right style="thin">
        <color theme="0" tint="-0.14691610461745047"/>
      </right>
      <top style="thin">
        <color theme="0" tint="-0.14679403057954649"/>
      </top>
      <bottom style="thin">
        <color theme="0" tint="-0.14679403057954649"/>
      </bottom>
      <diagonal/>
    </border>
    <border>
      <left style="thin">
        <color theme="0" tint="-0.14691610461745047"/>
      </left>
      <right/>
      <top style="thin">
        <color theme="0" tint="-0.14679403057954649"/>
      </top>
      <bottom style="thin">
        <color theme="0" tint="-0.14679403057954649"/>
      </bottom>
      <diagonal/>
    </border>
    <border>
      <left/>
      <right style="thin">
        <color theme="0" tint="-0.14676351207007049"/>
      </right>
      <top style="thin">
        <color theme="0" tint="-0.14679403057954649"/>
      </top>
      <bottom style="thin">
        <color theme="0" tint="-4.6967986083559676E-2"/>
      </bottom>
      <diagonal/>
    </border>
    <border>
      <left/>
      <right/>
      <top style="thin">
        <color theme="0" tint="-0.14679403057954649"/>
      </top>
      <bottom style="thin">
        <color theme="0" tint="-4.6967986083559676E-2"/>
      </bottom>
      <diagonal/>
    </border>
    <border>
      <left/>
      <right style="thin">
        <color theme="0" tint="-0.14673299356059449"/>
      </right>
      <top style="thin">
        <color theme="0" tint="-0.14679403057954649"/>
      </top>
      <bottom style="thin">
        <color theme="0" tint="-4.6967986083559676E-2"/>
      </bottom>
      <diagonal/>
    </border>
    <border>
      <left style="thin">
        <color theme="0" tint="-0.14673299356059449"/>
      </left>
      <right/>
      <top style="thin">
        <color theme="0" tint="-0.14679403057954649"/>
      </top>
      <bottom style="thin">
        <color theme="0" tint="-4.6967986083559676E-2"/>
      </bottom>
      <diagonal/>
    </border>
    <border>
      <left/>
      <right style="thin">
        <color rgb="FFDADADA"/>
      </right>
      <top style="thin">
        <color rgb="FFDADADA"/>
      </top>
      <bottom style="thin">
        <color rgb="FFF3F3F3"/>
      </bottom>
      <diagonal/>
    </border>
    <border>
      <left style="thin">
        <color theme="0" tint="-0.14691610461745047"/>
      </left>
      <right/>
      <top style="thin">
        <color theme="0" tint="-0.14679403057954649"/>
      </top>
      <bottom style="thin">
        <color theme="0" tint="-4.6967986083559676E-2"/>
      </bottom>
      <diagonal/>
    </border>
    <border>
      <left/>
      <right style="thin">
        <color theme="0" tint="-0.14691610461745047"/>
      </right>
      <top style="thin">
        <color theme="0" tint="-0.14679403057954649"/>
      </top>
      <bottom style="thin">
        <color theme="0" tint="-4.6967986083559676E-2"/>
      </bottom>
      <diagonal/>
    </border>
    <border>
      <left/>
      <right style="thin">
        <color rgb="FFDADADA"/>
      </right>
      <top style="thin">
        <color rgb="FFF3F3F3"/>
      </top>
      <bottom style="thin">
        <color rgb="FFF3F3F3"/>
      </bottom>
      <diagonal/>
    </border>
    <border>
      <left/>
      <right/>
      <top style="thin">
        <color rgb="FFF3F3F3"/>
      </top>
      <bottom style="thin">
        <color rgb="FFF3F3F3"/>
      </bottom>
      <diagonal/>
    </border>
    <border>
      <left style="thin">
        <color rgb="FFDADADA"/>
      </left>
      <right/>
      <top style="thin">
        <color rgb="FFF3F3F3"/>
      </top>
      <bottom style="thin">
        <color rgb="FFF3F3F3"/>
      </bottom>
      <diagonal/>
    </border>
    <border>
      <left/>
      <right style="thin">
        <color theme="0" tint="-0.14676351207007049"/>
      </right>
      <top style="thin">
        <color theme="0" tint="-4.6815393536179695E-2"/>
      </top>
      <bottom style="thin">
        <color theme="0" tint="-4.6815393536179695E-2"/>
      </bottom>
      <diagonal/>
    </border>
    <border>
      <left/>
      <right/>
      <top style="thin">
        <color theme="0" tint="-4.6815393536179695E-2"/>
      </top>
      <bottom style="thin">
        <color theme="0" tint="-4.6815393536179695E-2"/>
      </bottom>
      <diagonal/>
    </border>
    <border>
      <left style="thin">
        <color theme="0" tint="-0.14673299356059449"/>
      </left>
      <right/>
      <top style="thin">
        <color theme="0" tint="-4.6815393536179695E-2"/>
      </top>
      <bottom style="thin">
        <color theme="0" tint="-4.6815393536179695E-2"/>
      </bottom>
      <diagonal/>
    </border>
    <border>
      <left style="thin">
        <color theme="0" tint="-0.14691610461745047"/>
      </left>
      <right/>
      <top style="thin">
        <color theme="0" tint="-4.6815393536179695E-2"/>
      </top>
      <bottom style="thin">
        <color theme="0" tint="-4.6815393536179695E-2"/>
      </bottom>
      <diagonal/>
    </border>
    <border>
      <left/>
      <right style="thin">
        <color theme="0" tint="-0.14691610461745047"/>
      </right>
      <top style="thin">
        <color theme="0" tint="-4.6815393536179695E-2"/>
      </top>
      <bottom style="thin">
        <color theme="0" tint="-4.6815393536179695E-2"/>
      </bottom>
      <diagonal/>
    </border>
    <border>
      <left/>
      <right style="thin">
        <color theme="0" tint="-0.14676351207007049"/>
      </right>
      <top style="thin">
        <color theme="0" tint="-4.6815393536179695E-2"/>
      </top>
      <bottom style="thin">
        <color theme="0" tint="-0.14679403057954649"/>
      </bottom>
      <diagonal/>
    </border>
    <border>
      <left/>
      <right/>
      <top style="thin">
        <color theme="0" tint="-4.6815393536179695E-2"/>
      </top>
      <bottom style="thin">
        <color theme="0" tint="-0.14679403057954649"/>
      </bottom>
      <diagonal/>
    </border>
    <border>
      <left/>
      <right style="thin">
        <color rgb="FFDADADA"/>
      </right>
      <top style="thin">
        <color rgb="FFF3F3F3"/>
      </top>
      <bottom style="thin">
        <color rgb="FFDADADA"/>
      </bottom>
      <diagonal/>
    </border>
    <border>
      <left style="thin">
        <color theme="0" tint="-0.14673299356059449"/>
      </left>
      <right/>
      <top style="thin">
        <color theme="0" tint="-4.6815393536179695E-2"/>
      </top>
      <bottom style="thin">
        <color theme="0" tint="-0.14679403057954649"/>
      </bottom>
      <diagonal/>
    </border>
    <border>
      <left style="thin">
        <color theme="0" tint="-0.14691610461745047"/>
      </left>
      <right/>
      <top style="thin">
        <color theme="0" tint="-4.6815393536179695E-2"/>
      </top>
      <bottom style="thin">
        <color theme="0" tint="-0.14679403057954649"/>
      </bottom>
      <diagonal/>
    </border>
    <border>
      <left/>
      <right style="thin">
        <color theme="0" tint="-0.14691610461745047"/>
      </right>
      <top style="thin">
        <color theme="0" tint="-4.6815393536179695E-2"/>
      </top>
      <bottom style="thin">
        <color theme="0" tint="-0.14679403057954649"/>
      </bottom>
      <diagonal/>
    </border>
    <border>
      <left/>
      <right style="thin">
        <color theme="0" tint="-0.14676351207007049"/>
      </right>
      <top style="thin">
        <color theme="0" tint="-0.14679403057954649"/>
      </top>
      <bottom style="thin">
        <color theme="0" tint="-4.6815393536179695E-2"/>
      </bottom>
      <diagonal/>
    </border>
    <border>
      <left/>
      <right/>
      <top style="thin">
        <color theme="0" tint="-0.14679403057954649"/>
      </top>
      <bottom style="thin">
        <color theme="0" tint="-4.6815393536179695E-2"/>
      </bottom>
      <diagonal/>
    </border>
    <border>
      <left style="thin">
        <color theme="0" tint="-0.14673299356059449"/>
      </left>
      <right/>
      <top style="thin">
        <color theme="0" tint="-0.14679403057954649"/>
      </top>
      <bottom style="thin">
        <color theme="0" tint="-4.6815393536179695E-2"/>
      </bottom>
      <diagonal/>
    </border>
    <border>
      <left style="thin">
        <color theme="0" tint="-0.14691610461745047"/>
      </left>
      <right/>
      <top style="thin">
        <color theme="0" tint="-0.14679403057954649"/>
      </top>
      <bottom style="thin">
        <color theme="0" tint="-4.6815393536179695E-2"/>
      </bottom>
      <diagonal/>
    </border>
    <border>
      <left/>
      <right style="thin">
        <color theme="0" tint="-0.14691610461745047"/>
      </right>
      <top style="thin">
        <color theme="0" tint="-0.14679403057954649"/>
      </top>
      <bottom style="thin">
        <color theme="0" tint="-4.6815393536179695E-2"/>
      </bottom>
      <diagonal/>
    </border>
    <border>
      <left/>
      <right style="thin">
        <color theme="0" tint="-0.14990691854609822"/>
      </right>
      <top style="thin">
        <color theme="0" tint="-4.6815393536179695E-2"/>
      </top>
      <bottom style="thin">
        <color theme="0" tint="-4.6815393536179695E-2"/>
      </bottom>
      <diagonal/>
    </border>
    <border>
      <left style="thin">
        <color rgb="FFDADADA"/>
      </left>
      <right/>
      <top style="thin">
        <color rgb="FFF3F3F3"/>
      </top>
      <bottom style="thin">
        <color rgb="FFDADADA"/>
      </bottom>
      <diagonal/>
    </border>
    <border>
      <left/>
      <right style="thin">
        <color theme="0" tint="-0.14990691854609822"/>
      </right>
      <top style="thin">
        <color theme="0" tint="-4.6815393536179695E-2"/>
      </top>
      <bottom style="thin">
        <color theme="0" tint="-0.14679403057954649"/>
      </bottom>
      <diagonal/>
    </border>
    <border>
      <left/>
      <right style="thin">
        <color theme="0" tint="-0.14709921567430648"/>
      </right>
      <top style="thin">
        <color theme="0" tint="-0.14712973418378247"/>
      </top>
      <bottom style="thin">
        <color theme="0" tint="-0.14712973418378247"/>
      </bottom>
      <diagonal/>
    </border>
    <border>
      <left/>
      <right/>
      <top style="thin">
        <color theme="0" tint="-0.14712973418378247"/>
      </top>
      <bottom style="thin">
        <color theme="0" tint="-0.14712973418378247"/>
      </bottom>
      <diagonal/>
    </border>
    <border>
      <left/>
      <right style="thin">
        <color theme="0" tint="-0.14712973418378247"/>
      </right>
      <top style="thin">
        <color theme="0" tint="-0.14712973418378247"/>
      </top>
      <bottom style="thin">
        <color theme="0" tint="-0.14712973418378247"/>
      </bottom>
      <diagonal/>
    </border>
    <border>
      <left style="thin">
        <color theme="0" tint="-0.14712973418378247"/>
      </left>
      <right/>
      <top style="thin">
        <color theme="0" tint="-0.14712973418378247"/>
      </top>
      <bottom style="thin">
        <color theme="0" tint="-0.14712973418378247"/>
      </bottom>
      <diagonal/>
    </border>
    <border>
      <left style="thin">
        <color theme="0" tint="-0.14755699331644642"/>
      </left>
      <right/>
      <top style="thin">
        <color theme="0" tint="-0.14712973418378247"/>
      </top>
      <bottom style="thin">
        <color theme="0" tint="-0.14712973418378247"/>
      </bottom>
      <diagonal/>
    </border>
    <border>
      <left/>
      <right style="thin">
        <color theme="0" tint="-0.14755699331644642"/>
      </right>
      <top style="thin">
        <color theme="0" tint="-0.14712973418378247"/>
      </top>
      <bottom style="thin">
        <color theme="0" tint="-0.14712973418378247"/>
      </bottom>
      <diagonal/>
    </border>
    <border>
      <left/>
      <right style="thin">
        <color theme="0" tint="-0.14709921567430648"/>
      </right>
      <top style="thin">
        <color theme="0" tint="-0.14712973418378247"/>
      </top>
      <bottom style="thin">
        <color theme="0" tint="-4.7395245216223639E-2"/>
      </bottom>
      <diagonal/>
    </border>
    <border>
      <left/>
      <right/>
      <top style="thin">
        <color theme="0" tint="-0.14712973418378247"/>
      </top>
      <bottom style="thin">
        <color theme="0" tint="-4.7395245216223639E-2"/>
      </bottom>
      <diagonal/>
    </border>
    <border>
      <left/>
      <right style="thin">
        <color theme="0" tint="-0.14712973418378247"/>
      </right>
      <top style="thin">
        <color theme="0" tint="-0.14712973418378247"/>
      </top>
      <bottom style="thin">
        <color theme="0" tint="-4.7395245216223639E-2"/>
      </bottom>
      <diagonal/>
    </border>
    <border>
      <left style="thin">
        <color theme="0" tint="-0.14712973418378247"/>
      </left>
      <right/>
      <top style="thin">
        <color theme="0" tint="-0.14712973418378247"/>
      </top>
      <bottom style="thin">
        <color theme="0" tint="-4.7395245216223639E-2"/>
      </bottom>
      <diagonal/>
    </border>
    <border>
      <left style="thin">
        <color theme="0" tint="-0.14755699331644642"/>
      </left>
      <right/>
      <top style="thin">
        <color theme="0" tint="-0.14712973418378247"/>
      </top>
      <bottom style="thin">
        <color theme="0" tint="-4.7395245216223639E-2"/>
      </bottom>
      <diagonal/>
    </border>
    <border>
      <left/>
      <right style="thin">
        <color theme="0" tint="-0.14755699331644642"/>
      </right>
      <top style="thin">
        <color theme="0" tint="-0.14712973418378247"/>
      </top>
      <bottom style="thin">
        <color theme="0" tint="-4.7395245216223639E-2"/>
      </bottom>
      <diagonal/>
    </border>
    <border>
      <left/>
      <right style="thin">
        <color rgb="FFD9D9D9"/>
      </right>
      <top style="thin">
        <color rgb="FFF3F3F3"/>
      </top>
      <bottom style="thin">
        <color rgb="FFF4F4F4"/>
      </bottom>
      <diagonal/>
    </border>
    <border>
      <left style="thin">
        <color rgb="FFD9D9D9"/>
      </left>
      <right/>
      <top style="thin">
        <color rgb="FFF3F3F3"/>
      </top>
      <bottom style="thin">
        <color rgb="FFF4F4F4"/>
      </bottom>
      <diagonal/>
    </border>
    <border>
      <left/>
      <right style="thin">
        <color rgb="FFD9D9D9"/>
      </right>
      <top style="thin">
        <color rgb="FFF4F4F4"/>
      </top>
      <bottom style="thin">
        <color rgb="FFF5F5F5"/>
      </bottom>
      <diagonal/>
    </border>
    <border>
      <left/>
      <right/>
      <top style="thin">
        <color rgb="FFF4F4F4"/>
      </top>
      <bottom style="thin">
        <color rgb="FFF5F5F5"/>
      </bottom>
      <diagonal/>
    </border>
    <border>
      <left style="thin">
        <color rgb="FFD9D9D9"/>
      </left>
      <right/>
      <top style="thin">
        <color rgb="FFF4F4F4"/>
      </top>
      <bottom style="thin">
        <color rgb="FFF5F5F5"/>
      </bottom>
      <diagonal/>
    </border>
    <border>
      <left/>
      <right style="thin">
        <color theme="0" tint="-0.14709921567430648"/>
      </right>
      <top style="thin">
        <color theme="0" tint="-3.9399395733512373E-2"/>
      </top>
      <bottom style="thin">
        <color theme="0" tint="-3.9399395733512373E-2"/>
      </bottom>
      <diagonal/>
    </border>
    <border>
      <left/>
      <right/>
      <top style="thin">
        <color theme="0" tint="-3.9399395733512373E-2"/>
      </top>
      <bottom style="thin">
        <color theme="0" tint="-3.9399395733512373E-2"/>
      </bottom>
      <diagonal/>
    </border>
    <border>
      <left/>
      <right style="thin">
        <color rgb="FFD9D9D9"/>
      </right>
      <top style="thin">
        <color rgb="FFF5F5F5"/>
      </top>
      <bottom style="thin">
        <color rgb="FFF5F5F5"/>
      </bottom>
      <diagonal/>
    </border>
    <border>
      <left style="thin">
        <color theme="0" tint="-0.14712973418378247"/>
      </left>
      <right/>
      <top style="thin">
        <color theme="0" tint="-3.9399395733512373E-2"/>
      </top>
      <bottom style="thin">
        <color theme="0" tint="-3.9399395733512373E-2"/>
      </bottom>
      <diagonal/>
    </border>
    <border>
      <left style="thin">
        <color theme="0" tint="-0.14755699331644642"/>
      </left>
      <right/>
      <top style="thin">
        <color theme="0" tint="-3.9399395733512373E-2"/>
      </top>
      <bottom style="thin">
        <color theme="0" tint="-3.9399395733512373E-2"/>
      </bottom>
      <diagonal/>
    </border>
    <border>
      <left/>
      <right style="thin">
        <color theme="0" tint="-0.14755699331644642"/>
      </right>
      <top style="thin">
        <color theme="0" tint="-3.9399395733512373E-2"/>
      </top>
      <bottom style="thin">
        <color theme="0" tint="-3.9399395733512373E-2"/>
      </bottom>
      <diagonal/>
    </border>
    <border>
      <left/>
      <right style="thin">
        <color rgb="FFD9D9D9"/>
      </right>
      <top style="thin">
        <color rgb="FFF5F5F5"/>
      </top>
      <bottom style="thin">
        <color rgb="FFF3F3F3"/>
      </bottom>
      <diagonal/>
    </border>
    <border>
      <left/>
      <right/>
      <top style="thin">
        <color rgb="FFF5F5F5"/>
      </top>
      <bottom style="thin">
        <color rgb="FFF3F3F3"/>
      </bottom>
      <diagonal/>
    </border>
    <border>
      <left style="thin">
        <color rgb="FFD9D9D9"/>
      </left>
      <right/>
      <top style="thin">
        <color rgb="FFF5F5F5"/>
      </top>
      <bottom style="thin">
        <color rgb="FFF3F3F3"/>
      </bottom>
      <diagonal/>
    </border>
    <border>
      <left/>
      <right style="thin">
        <color theme="0" tint="-0.14709921567430648"/>
      </right>
      <top style="thin">
        <color theme="0" tint="-4.5747245704519789E-2"/>
      </top>
      <bottom style="thin">
        <color theme="0" tint="-4.5747245704519789E-2"/>
      </bottom>
      <diagonal/>
    </border>
    <border>
      <left/>
      <right/>
      <top style="thin">
        <color theme="0" tint="-4.5747245704519789E-2"/>
      </top>
      <bottom style="thin">
        <color theme="0" tint="-4.5747245704519789E-2"/>
      </bottom>
      <diagonal/>
    </border>
    <border>
      <left style="thin">
        <color theme="0" tint="-0.14712973418378247"/>
      </left>
      <right/>
      <top style="thin">
        <color theme="0" tint="-4.5747245704519789E-2"/>
      </top>
      <bottom style="thin">
        <color theme="0" tint="-4.5747245704519789E-2"/>
      </bottom>
      <diagonal/>
    </border>
    <border>
      <left style="thin">
        <color theme="0" tint="-0.14755699331644642"/>
      </left>
      <right/>
      <top style="thin">
        <color theme="0" tint="-4.5747245704519789E-2"/>
      </top>
      <bottom style="thin">
        <color theme="0" tint="-4.5747245704519789E-2"/>
      </bottom>
      <diagonal/>
    </border>
    <border>
      <left/>
      <right style="thin">
        <color theme="0" tint="-0.14755699331644642"/>
      </right>
      <top style="thin">
        <color theme="0" tint="-4.5747245704519789E-2"/>
      </top>
      <bottom style="thin">
        <color theme="0" tint="-4.5747245704519789E-2"/>
      </bottom>
      <diagonal/>
    </border>
    <border>
      <left/>
      <right style="thin">
        <color rgb="FFD9D9D9"/>
      </right>
      <top style="thin">
        <color rgb="FFF3F3F3"/>
      </top>
      <bottom style="thin">
        <color rgb="FFF5F5F5"/>
      </bottom>
      <diagonal/>
    </border>
    <border>
      <left/>
      <right/>
      <top style="thin">
        <color rgb="FFF3F3F3"/>
      </top>
      <bottom style="thin">
        <color rgb="FFF5F5F5"/>
      </bottom>
      <diagonal/>
    </border>
    <border>
      <left style="thin">
        <color rgb="FFD9D9D9"/>
      </left>
      <right/>
      <top style="thin">
        <color rgb="FFF3F3F3"/>
      </top>
      <bottom style="thin">
        <color rgb="FFF5F5F5"/>
      </bottom>
      <diagonal/>
    </border>
    <border>
      <left/>
      <right style="thin">
        <color theme="0" tint="-0.14709921567430648"/>
      </right>
      <top style="thin">
        <color theme="0" tint="-4.0284432508316294E-2"/>
      </top>
      <bottom style="thin">
        <color theme="0" tint="-4.0284432508316294E-2"/>
      </bottom>
      <diagonal/>
    </border>
    <border>
      <left/>
      <right/>
      <top style="thin">
        <color theme="0" tint="-4.0284432508316294E-2"/>
      </top>
      <bottom style="thin">
        <color theme="0" tint="-4.0284432508316294E-2"/>
      </bottom>
      <diagonal/>
    </border>
    <border>
      <left style="thin">
        <color theme="0" tint="-0.14712973418378247"/>
      </left>
      <right/>
      <top style="thin">
        <color theme="0" tint="-4.0284432508316294E-2"/>
      </top>
      <bottom style="thin">
        <color theme="0" tint="-4.0284432508316294E-2"/>
      </bottom>
      <diagonal/>
    </border>
    <border>
      <left style="thin">
        <color theme="0" tint="-0.14755699331644642"/>
      </left>
      <right/>
      <top style="thin">
        <color theme="0" tint="-4.0284432508316294E-2"/>
      </top>
      <bottom style="thin">
        <color theme="0" tint="-4.0284432508316294E-2"/>
      </bottom>
      <diagonal/>
    </border>
    <border>
      <left/>
      <right style="thin">
        <color theme="0" tint="-0.14755699331644642"/>
      </right>
      <top style="thin">
        <color theme="0" tint="-4.0284432508316294E-2"/>
      </top>
      <bottom style="thin">
        <color theme="0" tint="-4.0284432508316294E-2"/>
      </bottom>
      <diagonal/>
    </border>
    <border>
      <left/>
      <right/>
      <top style="thin">
        <color rgb="FFF5F5F5"/>
      </top>
      <bottom style="thin">
        <color rgb="FFF6F6F6"/>
      </bottom>
      <diagonal/>
    </border>
    <border>
      <left/>
      <right style="thin">
        <color rgb="FFD9D9D9"/>
      </right>
      <top style="thin">
        <color rgb="FFF5F5F5"/>
      </top>
      <bottom style="thin">
        <color rgb="FFF6F6F6"/>
      </bottom>
      <diagonal/>
    </border>
    <border>
      <left/>
      <right/>
      <top style="thin">
        <color rgb="FFF6F6F6"/>
      </top>
      <bottom style="thin">
        <color rgb="FFF6F6F6"/>
      </bottom>
      <diagonal/>
    </border>
    <border>
      <left style="thin">
        <color rgb="FFD9D9D9"/>
      </left>
      <right/>
      <top style="thin">
        <color rgb="FFF5F5F5"/>
      </top>
      <bottom style="thin">
        <color rgb="FFF6F6F6"/>
      </bottom>
      <diagonal/>
    </border>
    <border>
      <left/>
      <right style="thin">
        <color theme="0" tint="-0.14709921567430648"/>
      </right>
      <top style="thin">
        <color theme="0" tint="-3.6927396465956601E-2"/>
      </top>
      <bottom style="thin">
        <color theme="0" tint="-3.6927396465956601E-2"/>
      </bottom>
      <diagonal/>
    </border>
    <border>
      <left/>
      <right/>
      <top style="thin">
        <color theme="0" tint="-3.6927396465956601E-2"/>
      </top>
      <bottom style="thin">
        <color theme="0" tint="-3.6927396465956601E-2"/>
      </bottom>
      <diagonal/>
    </border>
    <border>
      <left/>
      <right style="thin">
        <color rgb="FFD9D9D9"/>
      </right>
      <top style="thin">
        <color rgb="FFF6F6F6"/>
      </top>
      <bottom style="thin">
        <color rgb="FFF6F6F6"/>
      </bottom>
      <diagonal/>
    </border>
    <border>
      <left style="thin">
        <color theme="0" tint="-0.14712973418378247"/>
      </left>
      <right/>
      <top style="thin">
        <color theme="0" tint="-3.6927396465956601E-2"/>
      </top>
      <bottom style="thin">
        <color theme="0" tint="-3.6927396465956601E-2"/>
      </bottom>
      <diagonal/>
    </border>
    <border>
      <left style="thin">
        <color theme="0" tint="-0.14755699331644642"/>
      </left>
      <right/>
      <top style="thin">
        <color theme="0" tint="-3.6927396465956601E-2"/>
      </top>
      <bottom style="thin">
        <color theme="0" tint="-3.6927396465956601E-2"/>
      </bottom>
      <diagonal/>
    </border>
    <border>
      <left/>
      <right style="thin">
        <color theme="0" tint="-0.14755699331644642"/>
      </right>
      <top style="thin">
        <color theme="0" tint="-3.6927396465956601E-2"/>
      </top>
      <bottom style="thin">
        <color theme="0" tint="-3.6927396465956601E-2"/>
      </bottom>
      <diagonal/>
    </border>
    <border>
      <left/>
      <right style="thin">
        <color rgb="FFD9D9D9"/>
      </right>
      <top style="thin">
        <color rgb="FFF5F5F5"/>
      </top>
      <bottom style="thin">
        <color rgb="FFD9D9D9"/>
      </bottom>
      <diagonal/>
    </border>
    <border>
      <left/>
      <right/>
      <top style="thin">
        <color rgb="FFF6F6F6"/>
      </top>
      <bottom style="thin">
        <color rgb="FFD9D9D9"/>
      </bottom>
      <diagonal/>
    </border>
    <border>
      <left/>
      <right style="thin">
        <color rgb="FFD9D9D9"/>
      </right>
      <top style="thin">
        <color rgb="FFF6F6F6"/>
      </top>
      <bottom style="thin">
        <color rgb="FFD9D9D9"/>
      </bottom>
      <diagonal/>
    </border>
    <border>
      <left style="thin">
        <color rgb="FFD9D9D9"/>
      </left>
      <right/>
      <top style="thin">
        <color rgb="FFF6F6F6"/>
      </top>
      <bottom style="thin">
        <color rgb="FFD9D9D9"/>
      </bottom>
      <diagonal/>
    </border>
    <border>
      <left/>
      <right style="thin">
        <color rgb="FFD9D9D9"/>
      </right>
      <top style="thin">
        <color rgb="FFD9D9D9"/>
      </top>
      <bottom style="thin">
        <color rgb="FFF5F5F5"/>
      </bottom>
      <diagonal/>
    </border>
    <border>
      <left/>
      <right/>
      <top style="thin">
        <color rgb="FFD9D9D9"/>
      </top>
      <bottom style="thin">
        <color rgb="FFF5F5F5"/>
      </bottom>
      <diagonal/>
    </border>
    <border>
      <left style="thin">
        <color rgb="FFD9D9D9"/>
      </left>
      <right/>
      <top style="thin">
        <color rgb="FFD9D9D9"/>
      </top>
      <bottom style="thin">
        <color rgb="FFF5F5F5"/>
      </bottom>
      <diagonal/>
    </border>
    <border>
      <left/>
      <right/>
      <top style="thin">
        <color rgb="FFF5F5F5"/>
      </top>
      <bottom style="thin">
        <color rgb="FFF5F5F5"/>
      </bottom>
      <diagonal/>
    </border>
    <border>
      <left style="thin">
        <color rgb="FFD9D9D9"/>
      </left>
      <right/>
      <top style="thin">
        <color rgb="FFF5F5F5"/>
      </top>
      <bottom style="thin">
        <color rgb="FFF5F5F5"/>
      </bottom>
      <diagonal/>
    </border>
    <border>
      <left/>
      <right/>
      <top style="thin">
        <color rgb="FFF5F5F5"/>
      </top>
      <bottom style="thin">
        <color rgb="FFD9D9D9"/>
      </bottom>
      <diagonal/>
    </border>
    <border>
      <left style="thin">
        <color rgb="FFD9D9D9"/>
      </left>
      <right/>
      <top style="thin">
        <color rgb="FFF5F5F5"/>
      </top>
      <bottom style="thin">
        <color rgb="FFD9D9D9"/>
      </bottom>
      <diagonal/>
    </border>
    <border>
      <left/>
      <right style="thin">
        <color theme="0" tint="-0.14709921567430648"/>
      </right>
      <top style="thin">
        <color theme="0" tint="-4.031495101779229E-2"/>
      </top>
      <bottom style="thin">
        <color theme="0" tint="-4.031495101779229E-2"/>
      </bottom>
      <diagonal/>
    </border>
    <border>
      <left/>
      <right/>
      <top style="thin">
        <color theme="0" tint="-4.031495101779229E-2"/>
      </top>
      <bottom style="thin">
        <color theme="0" tint="-4.031495101779229E-2"/>
      </bottom>
      <diagonal/>
    </border>
    <border>
      <left style="thin">
        <color theme="0" tint="-0.14712973418378247"/>
      </left>
      <right/>
      <top style="thin">
        <color theme="0" tint="-4.031495101779229E-2"/>
      </top>
      <bottom style="thin">
        <color theme="0" tint="-4.031495101779229E-2"/>
      </bottom>
      <diagonal/>
    </border>
    <border>
      <left style="thin">
        <color theme="0" tint="-0.14755699331644642"/>
      </left>
      <right/>
      <top style="thin">
        <color theme="0" tint="-4.031495101779229E-2"/>
      </top>
      <bottom style="thin">
        <color theme="0" tint="-4.031495101779229E-2"/>
      </bottom>
      <diagonal/>
    </border>
    <border>
      <left/>
      <right style="thin">
        <color theme="0" tint="-0.14755699331644642"/>
      </right>
      <top style="thin">
        <color theme="0" tint="-4.031495101779229E-2"/>
      </top>
      <bottom style="thin">
        <color theme="0" tint="-4.031495101779229E-2"/>
      </bottom>
      <diagonal/>
    </border>
    <border>
      <left style="thin">
        <color theme="0" tint="-0.14755699331644642"/>
      </left>
      <right/>
      <top/>
      <bottom style="thin">
        <color theme="0" tint="-3.7232581560716578E-2"/>
      </bottom>
      <diagonal/>
    </border>
    <border>
      <left/>
      <right style="thin">
        <color theme="0" tint="-0.14755699331644642"/>
      </right>
      <top/>
      <bottom style="thin">
        <color theme="0" tint="-3.7232581560716578E-2"/>
      </bottom>
      <diagonal/>
    </border>
    <border>
      <left style="thin">
        <color rgb="FFD9D9D9"/>
      </left>
      <right/>
      <top style="thin">
        <color rgb="FFF6F6F6"/>
      </top>
      <bottom style="thin">
        <color rgb="FFF6F6F6"/>
      </bottom>
      <diagonal/>
    </border>
    <border>
      <left/>
      <right style="thin">
        <color theme="0" tint="-0.14709921567430648"/>
      </right>
      <top style="thin">
        <color theme="0" tint="-4.031495101779229E-2"/>
      </top>
      <bottom style="thin">
        <color theme="0" tint="-4.3702505569627979E-2"/>
      </bottom>
      <diagonal/>
    </border>
    <border>
      <left/>
      <right/>
      <top style="thin">
        <color theme="0" tint="-4.031495101779229E-2"/>
      </top>
      <bottom style="thin">
        <color theme="0" tint="-4.3702505569627979E-2"/>
      </bottom>
      <diagonal/>
    </border>
    <border>
      <left/>
      <right style="thin">
        <color rgb="FFD9D9D9"/>
      </right>
      <top style="thin">
        <color rgb="FFF5F5F5"/>
      </top>
      <bottom style="thin">
        <color rgb="FFF4F4F4"/>
      </bottom>
      <diagonal/>
    </border>
    <border>
      <left style="thin">
        <color theme="0" tint="-0.14712973418378247"/>
      </left>
      <right/>
      <top style="thin">
        <color theme="0" tint="-4.031495101779229E-2"/>
      </top>
      <bottom style="thin">
        <color theme="0" tint="-4.3702505569627979E-2"/>
      </bottom>
      <diagonal/>
    </border>
    <border>
      <left style="thin">
        <color theme="0" tint="-0.14755699331644642"/>
      </left>
      <right/>
      <top style="thin">
        <color theme="0" tint="-4.031495101779229E-2"/>
      </top>
      <bottom style="thin">
        <color theme="0" tint="-4.3702505569627979E-2"/>
      </bottom>
      <diagonal/>
    </border>
    <border>
      <left/>
      <right style="thin">
        <color theme="0" tint="-0.14755699331644642"/>
      </right>
      <top style="thin">
        <color theme="0" tint="-4.031495101779229E-2"/>
      </top>
      <bottom style="thin">
        <color theme="0" tint="-4.3702505569627979E-2"/>
      </bottom>
      <diagonal/>
    </border>
    <border>
      <left style="thin">
        <color rgb="FFD9D9D9"/>
      </left>
      <right/>
      <top style="thin">
        <color rgb="FFF6F6F6"/>
      </top>
      <bottom style="thin">
        <color rgb="FFF4F4F4"/>
      </bottom>
      <diagonal/>
    </border>
    <border>
      <left/>
      <right style="thin">
        <color rgb="FFD9D9D9"/>
      </right>
      <top style="thin">
        <color rgb="FFF6F6F6"/>
      </top>
      <bottom style="thin">
        <color rgb="FFF4F4F4"/>
      </bottom>
      <diagonal/>
    </border>
    <border>
      <left/>
      <right style="thin">
        <color theme="0" tint="-0.14709921567430648"/>
      </right>
      <top style="thin">
        <color theme="0" tint="-4.3702505569627979E-2"/>
      </top>
      <bottom style="thin">
        <color theme="0" tint="-4.3702505569627979E-2"/>
      </bottom>
      <diagonal/>
    </border>
    <border>
      <left/>
      <right/>
      <top style="thin">
        <color theme="0" tint="-4.3702505569627979E-2"/>
      </top>
      <bottom style="thin">
        <color theme="0" tint="-4.3702505569627979E-2"/>
      </bottom>
      <diagonal/>
    </border>
    <border>
      <left/>
      <right style="thin">
        <color rgb="FFD9D9D9"/>
      </right>
      <top style="thin">
        <color rgb="FFF4F4F4"/>
      </top>
      <bottom style="thin">
        <color rgb="FFF4F4F4"/>
      </bottom>
      <diagonal/>
    </border>
    <border>
      <left style="thin">
        <color theme="0" tint="-0.14712973418378247"/>
      </left>
      <right/>
      <top style="thin">
        <color theme="0" tint="-4.3702505569627979E-2"/>
      </top>
      <bottom style="thin">
        <color theme="0" tint="-4.3702505569627979E-2"/>
      </bottom>
      <diagonal/>
    </border>
    <border>
      <left style="thin">
        <color theme="0" tint="-0.14755699331644642"/>
      </left>
      <right/>
      <top style="thin">
        <color theme="0" tint="-4.3702505569627979E-2"/>
      </top>
      <bottom style="thin">
        <color theme="0" tint="-4.3702505569627979E-2"/>
      </bottom>
      <diagonal/>
    </border>
    <border>
      <left/>
      <right style="thin">
        <color theme="0" tint="-0.14755699331644642"/>
      </right>
      <top style="thin">
        <color theme="0" tint="-4.3702505569627979E-2"/>
      </top>
      <bottom style="thin">
        <color theme="0" tint="-4.3702505569627979E-2"/>
      </bottom>
      <diagonal/>
    </border>
    <border>
      <left/>
      <right style="thin">
        <color rgb="FFD9D9D9"/>
      </right>
      <top style="thin">
        <color rgb="FFF4F4F4"/>
      </top>
      <bottom style="thin">
        <color rgb="FFD9D9D9"/>
      </bottom>
      <diagonal/>
    </border>
    <border>
      <left/>
      <right/>
      <top style="thin">
        <color rgb="FFF4F4F4"/>
      </top>
      <bottom style="thin">
        <color rgb="FFD9D9D9"/>
      </bottom>
      <diagonal/>
    </border>
    <border>
      <left style="thin">
        <color rgb="FFD9D9D9"/>
      </left>
      <right/>
      <top style="thin">
        <color rgb="FFF4F4F4"/>
      </top>
      <bottom style="thin">
        <color rgb="FFD9D9D9"/>
      </bottom>
      <diagonal/>
    </border>
    <border>
      <left/>
      <right style="thin">
        <color theme="0" tint="-0.14990691854609822"/>
      </right>
      <top style="thin">
        <color theme="0" tint="-0.14712973418378247"/>
      </top>
      <bottom/>
      <diagonal/>
    </border>
    <border>
      <left/>
      <right style="thin">
        <color theme="0" tint="-0.14990691854609822"/>
      </right>
      <top/>
      <bottom style="thin">
        <color theme="0" tint="-0.14712973418378247"/>
      </bottom>
      <diagonal/>
    </border>
    <border>
      <left/>
      <right/>
      <top/>
      <bottom style="thin">
        <color theme="0" tint="-0.14712973418378247"/>
      </bottom>
      <diagonal/>
    </border>
    <border>
      <left/>
      <right/>
      <top/>
      <bottom style="thin">
        <color theme="0" tint="-0.14828943754387036"/>
      </bottom>
      <diagonal/>
    </border>
    <border>
      <left/>
      <right style="thin">
        <color theme="0" tint="-0.14825891903439437"/>
      </right>
      <top style="thin">
        <color theme="0" tint="-0.14828943754387036"/>
      </top>
      <bottom style="thin">
        <color theme="0" tint="-0.14828943754387036"/>
      </bottom>
      <diagonal/>
    </border>
    <border>
      <left/>
      <right/>
      <top style="thin">
        <color theme="0" tint="-0.14828943754387036"/>
      </top>
      <bottom style="thin">
        <color theme="0" tint="-0.14828943754387036"/>
      </bottom>
      <diagonal/>
    </border>
    <border>
      <left/>
      <right style="thin">
        <color theme="0" tint="-0.14822840052491837"/>
      </right>
      <top style="thin">
        <color theme="0" tint="-0.14828943754387036"/>
      </top>
      <bottom style="thin">
        <color theme="0" tint="-0.14828943754387036"/>
      </bottom>
      <diagonal/>
    </border>
    <border>
      <left style="thin">
        <color theme="0" tint="-0.14822840052491837"/>
      </left>
      <right/>
      <top style="thin">
        <color theme="0" tint="-0.14828943754387036"/>
      </top>
      <bottom style="thin">
        <color theme="0" tint="-0.14828943754387036"/>
      </bottom>
      <diagonal/>
    </border>
    <border>
      <left/>
      <right style="thin">
        <color theme="0" tint="-0.14819788201544237"/>
      </right>
      <top style="thin">
        <color theme="0" tint="-0.14828943754387036"/>
      </top>
      <bottom style="thin">
        <color theme="0" tint="-0.14828943754387036"/>
      </bottom>
      <diagonal/>
    </border>
    <border>
      <left style="thin">
        <color theme="0" tint="-0.14819788201544237"/>
      </left>
      <right/>
      <top style="thin">
        <color theme="0" tint="-0.14828943754387036"/>
      </top>
      <bottom style="thin">
        <color theme="0" tint="-0.14828943754387036"/>
      </bottom>
      <diagonal/>
    </border>
    <border>
      <left/>
      <right style="thin">
        <color theme="0" tint="-0.14816736350596638"/>
      </right>
      <top style="thin">
        <color theme="0" tint="-0.14828943754387036"/>
      </top>
      <bottom style="thin">
        <color theme="0" tint="-0.14828943754387036"/>
      </bottom>
      <diagonal/>
    </border>
    <border>
      <left style="thin">
        <color theme="0" tint="-0.14816736350596638"/>
      </left>
      <right/>
      <top style="thin">
        <color theme="0" tint="-0.14828943754387036"/>
      </top>
      <bottom style="thin">
        <color theme="0" tint="-0.14828943754387036"/>
      </bottom>
      <diagonal/>
    </border>
    <border>
      <left/>
      <right style="thin">
        <color theme="0" tint="-0.14844203009125034"/>
      </right>
      <top style="thin">
        <color theme="0" tint="-0.14828943754387036"/>
      </top>
      <bottom style="thin">
        <color theme="0" tint="-0.14828943754387036"/>
      </bottom>
      <diagonal/>
    </border>
    <border>
      <left/>
      <right style="thin">
        <color theme="0" tint="-0.14825891903439437"/>
      </right>
      <top style="thin">
        <color theme="0" tint="-0.14828943754387036"/>
      </top>
      <bottom style="thin">
        <color theme="0" tint="-4.8310800500503556E-2"/>
      </bottom>
      <diagonal/>
    </border>
    <border>
      <left/>
      <right/>
      <top style="thin">
        <color theme="0" tint="-0.14828943754387036"/>
      </top>
      <bottom style="thin">
        <color theme="0" tint="-4.8310800500503556E-2"/>
      </bottom>
      <diagonal/>
    </border>
    <border>
      <left/>
      <right style="thin">
        <color theme="0" tint="-0.14822840052491837"/>
      </right>
      <top style="thin">
        <color theme="0" tint="-0.14828943754387036"/>
      </top>
      <bottom style="thin">
        <color theme="0" tint="-4.8310800500503556E-2"/>
      </bottom>
      <diagonal/>
    </border>
    <border>
      <left style="thin">
        <color theme="0" tint="-0.14822840052491837"/>
      </left>
      <right/>
      <top style="thin">
        <color theme="0" tint="-0.14828943754387036"/>
      </top>
      <bottom style="thin">
        <color theme="0" tint="-4.8310800500503556E-2"/>
      </bottom>
      <diagonal/>
    </border>
    <border>
      <left/>
      <right style="thin">
        <color theme="0" tint="-0.14819788201544237"/>
      </right>
      <top style="thin">
        <color theme="0" tint="-0.14828943754387036"/>
      </top>
      <bottom style="thin">
        <color theme="0" tint="-4.8310800500503556E-2"/>
      </bottom>
      <diagonal/>
    </border>
    <border>
      <left style="thin">
        <color theme="0" tint="-0.14819788201544237"/>
      </left>
      <right/>
      <top style="thin">
        <color theme="0" tint="-0.14828943754387036"/>
      </top>
      <bottom style="thin">
        <color theme="0" tint="-4.8310800500503556E-2"/>
      </bottom>
      <diagonal/>
    </border>
    <border>
      <left/>
      <right style="thin">
        <color theme="0" tint="-0.14816736350596638"/>
      </right>
      <top style="thin">
        <color theme="0" tint="-0.14828943754387036"/>
      </top>
      <bottom style="thin">
        <color theme="0" tint="-4.8310800500503556E-2"/>
      </bottom>
      <diagonal/>
    </border>
    <border>
      <left style="thin">
        <color theme="0" tint="-0.14816736350596638"/>
      </left>
      <right/>
      <top style="thin">
        <color theme="0" tint="-0.14828943754387036"/>
      </top>
      <bottom style="thin">
        <color theme="0" tint="-4.8310800500503556E-2"/>
      </bottom>
      <diagonal/>
    </border>
    <border>
      <left/>
      <right style="thin">
        <color theme="0" tint="-0.14844203009125034"/>
      </right>
      <top style="thin">
        <color theme="0" tint="-0.14828943754387036"/>
      </top>
      <bottom style="thin">
        <color theme="0" tint="-4.8310800500503556E-2"/>
      </bottom>
      <diagonal/>
    </border>
    <border>
      <left/>
      <right style="thin">
        <color theme="0" tint="-0.14825891903439437"/>
      </right>
      <top style="thin">
        <color theme="0" tint="-4.8310800500503556E-2"/>
      </top>
      <bottom style="thin">
        <color theme="0" tint="-4.8310800500503556E-2"/>
      </bottom>
      <diagonal/>
    </border>
    <border>
      <left/>
      <right/>
      <top style="thin">
        <color theme="0" tint="-4.8310800500503556E-2"/>
      </top>
      <bottom style="thin">
        <color theme="0" tint="-4.8310800500503556E-2"/>
      </bottom>
      <diagonal/>
    </border>
    <border>
      <left/>
      <right style="thin">
        <color theme="0" tint="-0.14822840052491837"/>
      </right>
      <top style="thin">
        <color theme="0" tint="-4.8310800500503556E-2"/>
      </top>
      <bottom style="thin">
        <color theme="0" tint="-4.8310800500503556E-2"/>
      </bottom>
      <diagonal/>
    </border>
    <border>
      <left style="thin">
        <color theme="0" tint="-0.14822840052491837"/>
      </left>
      <right/>
      <top style="thin">
        <color theme="0" tint="-4.8310800500503556E-2"/>
      </top>
      <bottom style="thin">
        <color theme="0" tint="-4.8310800500503556E-2"/>
      </bottom>
      <diagonal/>
    </border>
    <border>
      <left/>
      <right style="thin">
        <color theme="0" tint="-0.14819788201544237"/>
      </right>
      <top style="thin">
        <color theme="0" tint="-4.8310800500503556E-2"/>
      </top>
      <bottom style="thin">
        <color theme="0" tint="-4.8310800500503556E-2"/>
      </bottom>
      <diagonal/>
    </border>
    <border>
      <left style="thin">
        <color theme="0" tint="-0.14819788201544237"/>
      </left>
      <right/>
      <top style="thin">
        <color theme="0" tint="-4.8310800500503556E-2"/>
      </top>
      <bottom style="thin">
        <color theme="0" tint="-4.8310800500503556E-2"/>
      </bottom>
      <diagonal/>
    </border>
    <border>
      <left/>
      <right style="thin">
        <color theme="0" tint="-0.14816736350596638"/>
      </right>
      <top style="thin">
        <color theme="0" tint="-4.8310800500503556E-2"/>
      </top>
      <bottom style="thin">
        <color theme="0" tint="-4.8310800500503556E-2"/>
      </bottom>
      <diagonal/>
    </border>
    <border>
      <left style="thin">
        <color theme="0" tint="-0.14816736350596638"/>
      </left>
      <right/>
      <top style="thin">
        <color theme="0" tint="-4.8310800500503556E-2"/>
      </top>
      <bottom style="thin">
        <color theme="0" tint="-4.8310800500503556E-2"/>
      </bottom>
      <diagonal/>
    </border>
    <border>
      <left/>
      <right style="thin">
        <color theme="0" tint="-0.14844203009125034"/>
      </right>
      <top style="thin">
        <color theme="0" tint="-4.8310800500503556E-2"/>
      </top>
      <bottom style="thin">
        <color theme="0" tint="-4.8310800500503556E-2"/>
      </bottom>
      <diagonal/>
    </border>
    <border>
      <left/>
      <right style="thin">
        <color theme="0" tint="-0.14825891903439437"/>
      </right>
      <top style="thin">
        <color theme="0" tint="-4.8310800500503556E-2"/>
      </top>
      <bottom style="thin">
        <color theme="0" tint="-0.14828943754387036"/>
      </bottom>
      <diagonal/>
    </border>
    <border>
      <left/>
      <right/>
      <top style="thin">
        <color theme="0" tint="-4.8310800500503556E-2"/>
      </top>
      <bottom style="thin">
        <color theme="0" tint="-0.14828943754387036"/>
      </bottom>
      <diagonal/>
    </border>
    <border>
      <left/>
      <right style="thin">
        <color theme="0" tint="-0.14822840052491837"/>
      </right>
      <top style="thin">
        <color theme="0" tint="-4.8310800500503556E-2"/>
      </top>
      <bottom style="thin">
        <color theme="0" tint="-0.14828943754387036"/>
      </bottom>
      <diagonal/>
    </border>
    <border>
      <left style="thin">
        <color theme="0" tint="-0.14822840052491837"/>
      </left>
      <right/>
      <top style="thin">
        <color theme="0" tint="-4.8310800500503556E-2"/>
      </top>
      <bottom style="thin">
        <color theme="0" tint="-0.14828943754387036"/>
      </bottom>
      <diagonal/>
    </border>
    <border>
      <left/>
      <right style="thin">
        <color theme="0" tint="-0.14819788201544237"/>
      </right>
      <top style="thin">
        <color theme="0" tint="-4.8310800500503556E-2"/>
      </top>
      <bottom style="thin">
        <color theme="0" tint="-0.14828943754387036"/>
      </bottom>
      <diagonal/>
    </border>
    <border>
      <left style="thin">
        <color theme="0" tint="-0.14819788201544237"/>
      </left>
      <right/>
      <top style="thin">
        <color theme="0" tint="-4.8310800500503556E-2"/>
      </top>
      <bottom style="thin">
        <color theme="0" tint="-0.14828943754387036"/>
      </bottom>
      <diagonal/>
    </border>
    <border>
      <left/>
      <right style="thin">
        <color theme="0" tint="-0.14816736350596638"/>
      </right>
      <top style="thin">
        <color theme="0" tint="-4.8310800500503556E-2"/>
      </top>
      <bottom style="thin">
        <color theme="0" tint="-0.14828943754387036"/>
      </bottom>
      <diagonal/>
    </border>
    <border>
      <left style="thin">
        <color theme="0" tint="-0.14816736350596638"/>
      </left>
      <right/>
      <top style="thin">
        <color theme="0" tint="-4.8310800500503556E-2"/>
      </top>
      <bottom style="thin">
        <color theme="0" tint="-0.14828943754387036"/>
      </bottom>
      <diagonal/>
    </border>
    <border>
      <left/>
      <right style="thin">
        <color theme="0" tint="-0.14844203009125034"/>
      </right>
      <top style="thin">
        <color theme="0" tint="-4.8310800500503556E-2"/>
      </top>
      <bottom style="thin">
        <color theme="0" tint="-0.14828943754387036"/>
      </bottom>
      <diagonal/>
    </border>
    <border>
      <left style="thin">
        <color theme="0" tint="-0.14813684499649038"/>
      </left>
      <right/>
      <top style="thin">
        <color theme="0" tint="-0.14819788201544237"/>
      </top>
      <bottom style="thin">
        <color theme="0" tint="-0.14819788201544237"/>
      </bottom>
      <diagonal/>
    </border>
    <border>
      <left style="thin">
        <color theme="0" tint="-0.14807580797753839"/>
      </left>
      <right/>
      <top style="thin">
        <color theme="0" tint="-0.14819788201544237"/>
      </top>
      <bottom style="thin">
        <color theme="0" tint="-0.14819788201544237"/>
      </bottom>
      <diagonal/>
    </border>
    <border>
      <left/>
      <right style="thin">
        <color theme="0" tint="-0.14807580797753839"/>
      </right>
      <top style="thin">
        <color theme="0" tint="-0.14819788201544237"/>
      </top>
      <bottom style="thin">
        <color theme="0" tint="-0.14819788201544237"/>
      </bottom>
      <diagonal/>
    </border>
    <border>
      <left/>
      <right style="thin">
        <color theme="0" tint="-0.14804528946806239"/>
      </right>
      <top style="thin">
        <color theme="0" tint="-0.14819788201544237"/>
      </top>
      <bottom style="thin">
        <color theme="0" tint="-0.14819788201544237"/>
      </bottom>
      <diagonal/>
    </border>
    <border>
      <left style="thin">
        <color theme="0" tint="-0.14813684499649038"/>
      </left>
      <right/>
      <top style="thin">
        <color theme="0" tint="-0.14819788201544237"/>
      </top>
      <bottom style="thin">
        <color theme="0" tint="-4.8219244972075567E-2"/>
      </bottom>
      <diagonal/>
    </border>
    <border>
      <left style="thin">
        <color theme="0" tint="-0.14807580797753839"/>
      </left>
      <right/>
      <top style="thin">
        <color theme="0" tint="-0.14819788201544237"/>
      </top>
      <bottom style="thin">
        <color theme="0" tint="-4.8219244972075567E-2"/>
      </bottom>
      <diagonal/>
    </border>
    <border>
      <left/>
      <right style="thin">
        <color theme="0" tint="-0.14807580797753839"/>
      </right>
      <top style="thin">
        <color theme="0" tint="-0.14819788201544237"/>
      </top>
      <bottom style="thin">
        <color theme="0" tint="-4.8219244972075567E-2"/>
      </bottom>
      <diagonal/>
    </border>
    <border>
      <left/>
      <right style="thin">
        <color theme="0" tint="-0.14804528946806239"/>
      </right>
      <top style="thin">
        <color theme="0" tint="-0.14819788201544237"/>
      </top>
      <bottom style="thin">
        <color theme="0" tint="-4.8219244972075567E-2"/>
      </bottom>
      <diagonal/>
    </border>
    <border>
      <left style="thin">
        <color theme="0" tint="-0.14813684499649038"/>
      </left>
      <right/>
      <top style="thin">
        <color theme="0" tint="-4.8219244972075567E-2"/>
      </top>
      <bottom style="thin">
        <color theme="0" tint="-4.8219244972075567E-2"/>
      </bottom>
      <diagonal/>
    </border>
    <border>
      <left style="thin">
        <color theme="0" tint="-0.14807580797753839"/>
      </left>
      <right/>
      <top style="thin">
        <color theme="0" tint="-4.8219244972075567E-2"/>
      </top>
      <bottom style="thin">
        <color theme="0" tint="-4.8219244972075567E-2"/>
      </bottom>
      <diagonal/>
    </border>
    <border>
      <left/>
      <right style="thin">
        <color theme="0" tint="-0.14807580797753839"/>
      </right>
      <top style="thin">
        <color theme="0" tint="-4.8219244972075567E-2"/>
      </top>
      <bottom style="thin">
        <color theme="0" tint="-4.8219244972075567E-2"/>
      </bottom>
      <diagonal/>
    </border>
    <border>
      <left/>
      <right style="thin">
        <color theme="0" tint="-0.14804528946806239"/>
      </right>
      <top style="thin">
        <color theme="0" tint="-4.8219244972075567E-2"/>
      </top>
      <bottom style="thin">
        <color theme="0" tint="-4.8219244972075567E-2"/>
      </bottom>
      <diagonal/>
    </border>
    <border>
      <left style="thin">
        <color theme="0" tint="-0.14813684499649038"/>
      </left>
      <right/>
      <top style="thin">
        <color theme="0" tint="-4.8219244972075567E-2"/>
      </top>
      <bottom style="thin">
        <color theme="0" tint="-0.14819788201544237"/>
      </bottom>
      <diagonal/>
    </border>
    <border>
      <left style="thin">
        <color theme="0" tint="-0.14807580797753839"/>
      </left>
      <right/>
      <top style="thin">
        <color theme="0" tint="-4.8219244972075567E-2"/>
      </top>
      <bottom style="thin">
        <color theme="0" tint="-0.14819788201544237"/>
      </bottom>
      <diagonal/>
    </border>
    <border>
      <left/>
      <right style="thin">
        <color theme="0" tint="-0.14807580797753839"/>
      </right>
      <top style="thin">
        <color theme="0" tint="-4.8219244972075567E-2"/>
      </top>
      <bottom style="thin">
        <color theme="0" tint="-0.14819788201544237"/>
      </bottom>
      <diagonal/>
    </border>
    <border>
      <left/>
      <right style="thin">
        <color theme="0" tint="-0.14804528946806239"/>
      </right>
      <top style="thin">
        <color theme="0" tint="-4.8219244972075567E-2"/>
      </top>
      <bottom style="thin">
        <color theme="0" tint="-0.14819788201544237"/>
      </bottom>
      <diagonal/>
    </border>
    <border>
      <left style="thin">
        <color theme="0" tint="-0.14822840052491837"/>
      </left>
      <right/>
      <top style="thin">
        <color theme="0" tint="-0.14819788201544237"/>
      </top>
      <bottom style="thin">
        <color theme="0" tint="-0.14819788201544237"/>
      </bottom>
      <diagonal/>
    </border>
    <border>
      <left style="thin">
        <color theme="0" tint="-0.14822840052491837"/>
      </left>
      <right/>
      <top style="thin">
        <color theme="0" tint="-0.14819788201544237"/>
      </top>
      <bottom style="thin">
        <color theme="0" tint="-4.8219244972075567E-2"/>
      </bottom>
      <diagonal/>
    </border>
    <border>
      <left style="thin">
        <color theme="0" tint="-0.14822840052491837"/>
      </left>
      <right/>
      <top style="thin">
        <color theme="0" tint="-4.8219244972075567E-2"/>
      </top>
      <bottom style="thin">
        <color theme="0" tint="-4.8219244972075567E-2"/>
      </bottom>
      <diagonal/>
    </border>
    <border>
      <left/>
      <right style="thin">
        <color theme="0" tint="-0.14816736350596638"/>
      </right>
      <top style="thin">
        <color theme="0" tint="-0.14822840052491837"/>
      </top>
      <bottom style="thin">
        <color theme="0" tint="-0.14822840052491837"/>
      </bottom>
      <diagonal/>
    </border>
    <border>
      <left/>
      <right/>
      <top style="thin">
        <color theme="0" tint="-0.14822840052491837"/>
      </top>
      <bottom style="thin">
        <color theme="0" tint="-0.14822840052491837"/>
      </bottom>
      <diagonal/>
    </border>
    <border>
      <left/>
      <right style="thin">
        <color theme="0" tint="-0.14819788201544237"/>
      </right>
      <top style="thin">
        <color theme="0" tint="-0.14822840052491837"/>
      </top>
      <bottom style="thin">
        <color theme="0" tint="-0.14822840052491837"/>
      </bottom>
      <diagonal/>
    </border>
    <border>
      <left style="thin">
        <color theme="0" tint="-0.14819788201544237"/>
      </left>
      <right/>
      <top style="thin">
        <color theme="0" tint="-0.14822840052491837"/>
      </top>
      <bottom style="thin">
        <color theme="0" tint="-0.14822840052491837"/>
      </bottom>
      <diagonal/>
    </border>
    <border>
      <left style="thin">
        <color theme="0" tint="-0.14822840052491837"/>
      </left>
      <right/>
      <top style="thin">
        <color theme="0" tint="-0.14822840052491837"/>
      </top>
      <bottom style="thin">
        <color theme="0" tint="-0.14822840052491837"/>
      </bottom>
      <diagonal/>
    </border>
    <border>
      <left/>
      <right style="thin">
        <color theme="0" tint="-0.14990691854609822"/>
      </right>
      <top style="thin">
        <color theme="0" tint="-0.14822840052491837"/>
      </top>
      <bottom style="thin">
        <color theme="0" tint="-0.14822840052491837"/>
      </bottom>
      <diagonal/>
    </border>
    <border>
      <left style="thin">
        <color rgb="FFD9D9D9"/>
      </left>
      <right/>
      <top style="thin">
        <color rgb="FFD9D9D9"/>
      </top>
      <bottom style="thin">
        <color rgb="FFF4F4F4"/>
      </bottom>
      <diagonal/>
    </border>
    <border>
      <left/>
      <right style="thin">
        <color rgb="FFD9D9D9"/>
      </right>
      <top style="thin">
        <color rgb="FFD9D9D9"/>
      </top>
      <bottom style="thin">
        <color rgb="FFF4F4F4"/>
      </bottom>
      <diagonal/>
    </border>
    <border>
      <left/>
      <right/>
      <top style="thin">
        <color rgb="FFD9D9D9"/>
      </top>
      <bottom style="thin">
        <color rgb="FFF4F4F4"/>
      </bottom>
      <diagonal/>
    </border>
    <border>
      <left style="thin">
        <color rgb="FFD9D9D9"/>
      </left>
      <right/>
      <top style="thin">
        <color rgb="FFF4F4F4"/>
      </top>
      <bottom style="thin">
        <color rgb="FFF4F4F4"/>
      </bottom>
      <diagonal/>
    </border>
    <border>
      <left/>
      <right style="thin">
        <color theme="0" tint="-0.14990691854609822"/>
      </right>
      <top style="thin">
        <color theme="0" tint="-4.2176580095828121E-2"/>
      </top>
      <bottom style="thin">
        <color theme="0" tint="-4.2176580095828121E-2"/>
      </bottom>
      <diagonal/>
    </border>
    <border>
      <left/>
      <right/>
      <top style="thin">
        <color theme="0" tint="-4.2176580095828121E-2"/>
      </top>
      <bottom style="thin">
        <color theme="0" tint="-4.2176580095828121E-2"/>
      </bottom>
      <diagonal/>
    </border>
    <border>
      <left style="thin">
        <color theme="0" tint="-0.14822840052491837"/>
      </left>
      <right/>
      <top style="thin">
        <color theme="0" tint="-4.8219244972075567E-2"/>
      </top>
      <bottom style="thin">
        <color theme="0" tint="-0.14819788201544237"/>
      </bottom>
      <diagonal/>
    </border>
    <border>
      <left/>
      <right/>
      <top/>
      <bottom style="thin">
        <color theme="0" tint="-0.14859462263863032"/>
      </bottom>
      <diagonal/>
    </border>
    <border>
      <left/>
      <right style="thin">
        <color theme="0" tint="-0.14856410412915433"/>
      </right>
      <top style="thin">
        <color theme="0" tint="-0.14859462263863032"/>
      </top>
      <bottom style="thin">
        <color theme="0" tint="-0.14859462263863032"/>
      </bottom>
      <diagonal/>
    </border>
    <border>
      <left/>
      <right/>
      <top style="thin">
        <color theme="0" tint="-0.14859462263863032"/>
      </top>
      <bottom style="thin">
        <color theme="0" tint="-0.14859462263863032"/>
      </bottom>
      <diagonal/>
    </border>
    <border>
      <left style="thin">
        <color theme="0" tint="-0.14856410412915433"/>
      </left>
      <right/>
      <top style="thin">
        <color theme="0" tint="-0.14859462263863032"/>
      </top>
      <bottom style="thin">
        <color theme="0" tint="-0.14859462263863032"/>
      </bottom>
      <diagonal/>
    </border>
    <border>
      <left/>
      <right style="thin">
        <color theme="0" tint="-0.14850306711020234"/>
      </right>
      <top style="thin">
        <color theme="0" tint="-0.14859462263863032"/>
      </top>
      <bottom style="thin">
        <color theme="0" tint="-0.14859462263863032"/>
      </bottom>
      <diagonal/>
    </border>
    <border>
      <left style="thin">
        <color theme="0" tint="-0.14850306711020234"/>
      </left>
      <right/>
      <top style="thin">
        <color theme="0" tint="-0.14859462263863032"/>
      </top>
      <bottom style="thin">
        <color theme="0" tint="-0.14859462263863032"/>
      </bottom>
      <diagonal/>
    </border>
    <border>
      <left/>
      <right style="thin">
        <color theme="0" tint="-0.14847254860072634"/>
      </right>
      <top style="thin">
        <color theme="0" tint="-0.14859462263863032"/>
      </top>
      <bottom style="thin">
        <color theme="0" tint="-0.14859462263863032"/>
      </bottom>
      <diagonal/>
    </border>
    <border>
      <left/>
      <right style="thin">
        <color theme="0" tint="-0.14856410412915433"/>
      </right>
      <top style="thin">
        <color theme="0" tint="-0.14859462263863032"/>
      </top>
      <bottom style="thin">
        <color theme="0" tint="-4.8615985595263526E-2"/>
      </bottom>
      <diagonal/>
    </border>
    <border>
      <left/>
      <right/>
      <top style="thin">
        <color theme="0" tint="-0.14859462263863032"/>
      </top>
      <bottom style="thin">
        <color theme="0" tint="-4.8615985595263526E-2"/>
      </bottom>
      <diagonal/>
    </border>
    <border>
      <left style="thin">
        <color theme="0" tint="-0.14856410412915433"/>
      </left>
      <right/>
      <top style="thin">
        <color theme="0" tint="-0.14859462263863032"/>
      </top>
      <bottom style="thin">
        <color theme="0" tint="-4.8615985595263526E-2"/>
      </bottom>
      <diagonal/>
    </border>
    <border>
      <left style="thin">
        <color theme="0" tint="-0.14850306711020234"/>
      </left>
      <right/>
      <top style="thin">
        <color theme="0" tint="-0.14859462263863032"/>
      </top>
      <bottom style="thin">
        <color theme="0" tint="-4.8615985595263526E-2"/>
      </bottom>
      <diagonal/>
    </border>
    <border>
      <left/>
      <right style="thin">
        <color theme="0" tint="-0.14850306711020234"/>
      </right>
      <top style="thin">
        <color theme="0" tint="-0.14859462263863032"/>
      </top>
      <bottom style="thin">
        <color theme="0" tint="-4.8615985595263526E-2"/>
      </bottom>
      <diagonal/>
    </border>
    <border>
      <left/>
      <right style="thin">
        <color theme="0" tint="-0.14847254860072634"/>
      </right>
      <top style="thin">
        <color theme="0" tint="-0.14859462263863032"/>
      </top>
      <bottom style="thin">
        <color theme="0" tint="-4.8615985595263526E-2"/>
      </bottom>
      <diagonal/>
    </border>
    <border>
      <left/>
      <right style="thin">
        <color theme="0" tint="-0.14856410412915433"/>
      </right>
      <top style="thin">
        <color theme="0" tint="-4.8615985595263526E-2"/>
      </top>
      <bottom style="thin">
        <color theme="0" tint="-4.8615985595263526E-2"/>
      </bottom>
      <diagonal/>
    </border>
    <border>
      <left/>
      <right/>
      <top style="thin">
        <color theme="0" tint="-4.8615985595263526E-2"/>
      </top>
      <bottom style="thin">
        <color theme="0" tint="-4.8615985595263526E-2"/>
      </bottom>
      <diagonal/>
    </border>
    <border>
      <left style="thin">
        <color theme="0" tint="-0.14856410412915433"/>
      </left>
      <right/>
      <top style="thin">
        <color theme="0" tint="-4.8615985595263526E-2"/>
      </top>
      <bottom style="thin">
        <color theme="0" tint="-4.8615985595263526E-2"/>
      </bottom>
      <diagonal/>
    </border>
    <border>
      <left style="thin">
        <color theme="0" tint="-0.14850306711020234"/>
      </left>
      <right/>
      <top style="thin">
        <color theme="0" tint="-4.8615985595263526E-2"/>
      </top>
      <bottom style="thin">
        <color theme="0" tint="-4.8615985595263526E-2"/>
      </bottom>
      <diagonal/>
    </border>
    <border>
      <left/>
      <right style="thin">
        <color theme="0" tint="-0.14850306711020234"/>
      </right>
      <top style="thin">
        <color theme="0" tint="-4.8615985595263526E-2"/>
      </top>
      <bottom style="thin">
        <color theme="0" tint="-4.8615985595263526E-2"/>
      </bottom>
      <diagonal/>
    </border>
    <border>
      <left/>
      <right style="thin">
        <color theme="0" tint="-0.14847254860072634"/>
      </right>
      <top style="thin">
        <color theme="0" tint="-4.8615985595263526E-2"/>
      </top>
      <bottom style="thin">
        <color theme="0" tint="-4.8615985595263526E-2"/>
      </bottom>
      <diagonal/>
    </border>
    <border>
      <left/>
      <right style="thin">
        <color theme="0" tint="-0.14856410412915433"/>
      </right>
      <top style="thin">
        <color theme="0" tint="-4.8615985595263526E-2"/>
      </top>
      <bottom style="thin">
        <color theme="0" tint="-0.14859462263863032"/>
      </bottom>
      <diagonal/>
    </border>
    <border>
      <left/>
      <right/>
      <top style="thin">
        <color theme="0" tint="-4.8615985595263526E-2"/>
      </top>
      <bottom style="thin">
        <color theme="0" tint="-0.14859462263863032"/>
      </bottom>
      <diagonal/>
    </border>
    <border>
      <left style="thin">
        <color theme="0" tint="-0.14856410412915433"/>
      </left>
      <right/>
      <top style="thin">
        <color theme="0" tint="-4.8615985595263526E-2"/>
      </top>
      <bottom style="thin">
        <color theme="0" tint="-0.14859462263863032"/>
      </bottom>
      <diagonal/>
    </border>
    <border>
      <left style="thin">
        <color theme="0" tint="-0.14850306711020234"/>
      </left>
      <right/>
      <top style="thin">
        <color theme="0" tint="-4.8615985595263526E-2"/>
      </top>
      <bottom style="thin">
        <color theme="0" tint="-0.14859462263863032"/>
      </bottom>
      <diagonal/>
    </border>
    <border>
      <left/>
      <right style="thin">
        <color theme="0" tint="-0.14850306711020234"/>
      </right>
      <top style="thin">
        <color theme="0" tint="-4.8615985595263526E-2"/>
      </top>
      <bottom style="thin">
        <color theme="0" tint="-0.14859462263863032"/>
      </bottom>
      <diagonal/>
    </border>
    <border>
      <left/>
      <right style="thin">
        <color theme="0" tint="-0.14847254860072634"/>
      </right>
      <top style="thin">
        <color theme="0" tint="-4.8615985595263526E-2"/>
      </top>
      <bottom style="thin">
        <color theme="0" tint="-0.14859462263863032"/>
      </bottom>
      <diagonal/>
    </border>
    <border>
      <left/>
      <right style="thin">
        <color theme="0" tint="-0.14865565965758232"/>
      </right>
      <top style="thin">
        <color theme="0" tint="-0.14868617816705831"/>
      </top>
      <bottom style="thin">
        <color theme="0" tint="-0.14868617816705831"/>
      </bottom>
      <diagonal/>
    </border>
    <border>
      <left/>
      <right/>
      <top style="thin">
        <color theme="0" tint="-0.14868617816705831"/>
      </top>
      <bottom style="thin">
        <color theme="0" tint="-0.14868617816705831"/>
      </bottom>
      <diagonal/>
    </border>
    <border>
      <left/>
      <right style="thin">
        <color theme="0" tint="-0.14862514114810632"/>
      </right>
      <top style="thin">
        <color theme="0" tint="-0.14868617816705831"/>
      </top>
      <bottom style="thin">
        <color theme="0" tint="-0.14868617816705831"/>
      </bottom>
      <diagonal/>
    </border>
    <border>
      <left style="thin">
        <color theme="0" tint="-0.14862514114810632"/>
      </left>
      <right/>
      <top style="thin">
        <color theme="0" tint="-0.14868617816705831"/>
      </top>
      <bottom style="thin">
        <color theme="0" tint="-0.14868617816705831"/>
      </bottom>
      <diagonal/>
    </border>
    <border>
      <left/>
      <right style="thin">
        <color theme="0" tint="-0.14859462263863032"/>
      </right>
      <top style="thin">
        <color theme="0" tint="-0.14868617816705831"/>
      </top>
      <bottom style="thin">
        <color theme="0" tint="-0.14868617816705831"/>
      </bottom>
      <diagonal/>
    </border>
    <border>
      <left/>
      <right style="thin">
        <color theme="0" tint="-0.14865565965758232"/>
      </right>
      <top style="thin">
        <color theme="0" tint="-0.14868617816705831"/>
      </top>
      <bottom style="thin">
        <color theme="0" tint="-4.8768578142643515E-2"/>
      </bottom>
      <diagonal/>
    </border>
    <border>
      <left/>
      <right/>
      <top style="thin">
        <color theme="0" tint="-0.14868617816705831"/>
      </top>
      <bottom style="thin">
        <color theme="0" tint="-4.8768578142643515E-2"/>
      </bottom>
      <diagonal/>
    </border>
    <border>
      <left/>
      <right style="thin">
        <color theme="0" tint="-0.14862514114810632"/>
      </right>
      <top style="thin">
        <color theme="0" tint="-0.14868617816705831"/>
      </top>
      <bottom style="thin">
        <color theme="0" tint="-4.8768578142643515E-2"/>
      </bottom>
      <diagonal/>
    </border>
    <border>
      <left style="thin">
        <color theme="0" tint="-0.14862514114810632"/>
      </left>
      <right/>
      <top style="thin">
        <color theme="0" tint="-0.14868617816705831"/>
      </top>
      <bottom style="thin">
        <color theme="0" tint="-4.8768578142643515E-2"/>
      </bottom>
      <diagonal/>
    </border>
    <border>
      <left/>
      <right style="thin">
        <color theme="0" tint="-0.14859462263863032"/>
      </right>
      <top style="thin">
        <color theme="0" tint="-0.14868617816705831"/>
      </top>
      <bottom style="thin">
        <color theme="0" tint="-4.8768578142643515E-2"/>
      </bottom>
      <diagonal/>
    </border>
    <border>
      <left/>
      <right style="thin">
        <color theme="0" tint="-0.14865565965758232"/>
      </right>
      <top style="thin">
        <color theme="0" tint="-4.8768578142643515E-2"/>
      </top>
      <bottom style="thin">
        <color theme="0" tint="-4.8768578142643515E-2"/>
      </bottom>
      <diagonal/>
    </border>
    <border>
      <left/>
      <right/>
      <top style="thin">
        <color theme="0" tint="-4.8768578142643515E-2"/>
      </top>
      <bottom style="thin">
        <color theme="0" tint="-4.8768578142643515E-2"/>
      </bottom>
      <diagonal/>
    </border>
    <border>
      <left/>
      <right style="thin">
        <color theme="0" tint="-0.14862514114810632"/>
      </right>
      <top style="thin">
        <color theme="0" tint="-4.8768578142643515E-2"/>
      </top>
      <bottom style="thin">
        <color theme="0" tint="-4.8768578142643515E-2"/>
      </bottom>
      <diagonal/>
    </border>
    <border>
      <left style="thin">
        <color theme="0" tint="-0.14862514114810632"/>
      </left>
      <right/>
      <top style="thin">
        <color theme="0" tint="-4.8768578142643515E-2"/>
      </top>
      <bottom style="thin">
        <color theme="0" tint="-4.8768578142643515E-2"/>
      </bottom>
      <diagonal/>
    </border>
    <border>
      <left/>
      <right style="thin">
        <color theme="0" tint="-0.14859462263863032"/>
      </right>
      <top style="thin">
        <color theme="0" tint="-4.8768578142643515E-2"/>
      </top>
      <bottom style="thin">
        <color theme="0" tint="-4.8768578142643515E-2"/>
      </bottom>
      <diagonal/>
    </border>
    <border>
      <left/>
      <right style="thin">
        <color theme="0" tint="-0.14865565965758232"/>
      </right>
      <top style="thin">
        <color theme="0" tint="-4.8768578142643515E-2"/>
      </top>
      <bottom style="thin">
        <color theme="0" tint="-0.14874721518601031"/>
      </bottom>
      <diagonal/>
    </border>
    <border>
      <left/>
      <right/>
      <top style="thin">
        <color theme="0" tint="-4.8768578142643515E-2"/>
      </top>
      <bottom style="thin">
        <color theme="0" tint="-0.14874721518601031"/>
      </bottom>
      <diagonal/>
    </border>
    <border>
      <left/>
      <right style="thin">
        <color theme="0" tint="-0.14862514114810632"/>
      </right>
      <top style="thin">
        <color theme="0" tint="-4.8768578142643515E-2"/>
      </top>
      <bottom style="thin">
        <color theme="0" tint="-0.14874721518601031"/>
      </bottom>
      <diagonal/>
    </border>
    <border>
      <left style="thin">
        <color theme="0" tint="-0.14862514114810632"/>
      </left>
      <right/>
      <top style="thin">
        <color theme="0" tint="-4.8768578142643515E-2"/>
      </top>
      <bottom style="thin">
        <color theme="0" tint="-0.14874721518601031"/>
      </bottom>
      <diagonal/>
    </border>
    <border>
      <left/>
      <right style="thin">
        <color theme="0" tint="-0.14859462263863032"/>
      </right>
      <top style="thin">
        <color theme="0" tint="-4.8768578142643515E-2"/>
      </top>
      <bottom style="thin">
        <color theme="0" tint="-0.14874721518601031"/>
      </bottom>
      <diagonal/>
    </border>
    <border>
      <left/>
      <right style="thin">
        <color theme="0" tint="-0.14874721518601031"/>
      </right>
      <top style="thin">
        <color theme="0" tint="-0.14868617816705831"/>
      </top>
      <bottom style="thin">
        <color theme="0" tint="-0.14868617816705831"/>
      </bottom>
      <diagonal/>
    </border>
    <border>
      <left style="thin">
        <color theme="0" tint="-0.14874721518601031"/>
      </left>
      <right/>
      <top style="thin">
        <color theme="0" tint="-0.14868617816705831"/>
      </top>
      <bottom style="thin">
        <color theme="0" tint="-0.14868617816705831"/>
      </bottom>
      <diagonal/>
    </border>
    <border>
      <left/>
      <right style="thin">
        <color theme="0" tint="-0.14871669667653431"/>
      </right>
      <top style="thin">
        <color theme="0" tint="-0.14868617816705831"/>
      </top>
      <bottom style="thin">
        <color theme="0" tint="-0.14868617816705831"/>
      </bottom>
      <diagonal/>
    </border>
    <border>
      <left/>
      <right style="thin">
        <color theme="0" tint="-0.14874721518601031"/>
      </right>
      <top style="thin">
        <color theme="0" tint="-0.14868617816705831"/>
      </top>
      <bottom style="thin">
        <color theme="0" tint="-4.8768578142643515E-2"/>
      </bottom>
      <diagonal/>
    </border>
    <border>
      <left style="thin">
        <color theme="0" tint="-0.14874721518601031"/>
      </left>
      <right/>
      <top style="thin">
        <color theme="0" tint="-0.14868617816705831"/>
      </top>
      <bottom style="thin">
        <color theme="0" tint="-4.8768578142643515E-2"/>
      </bottom>
      <diagonal/>
    </border>
    <border>
      <left/>
      <right style="thin">
        <color theme="0" tint="-0.14871669667653431"/>
      </right>
      <top style="thin">
        <color theme="0" tint="-0.14868617816705831"/>
      </top>
      <bottom style="thin">
        <color theme="0" tint="-4.8768578142643515E-2"/>
      </bottom>
      <diagonal/>
    </border>
    <border>
      <left/>
      <right style="thin">
        <color theme="0" tint="-0.14874721518601031"/>
      </right>
      <top style="thin">
        <color theme="0" tint="-4.8768578142643515E-2"/>
      </top>
      <bottom style="thin">
        <color theme="0" tint="-4.8768578142643515E-2"/>
      </bottom>
      <diagonal/>
    </border>
    <border>
      <left style="thin">
        <color theme="0" tint="-0.14874721518601031"/>
      </left>
      <right/>
      <top style="thin">
        <color theme="0" tint="-4.8768578142643515E-2"/>
      </top>
      <bottom style="thin">
        <color theme="0" tint="-4.8768578142643515E-2"/>
      </bottom>
      <diagonal/>
    </border>
    <border>
      <left/>
      <right style="thin">
        <color theme="0" tint="-0.14871669667653431"/>
      </right>
      <top style="thin">
        <color theme="0" tint="-4.8768578142643515E-2"/>
      </top>
      <bottom style="thin">
        <color theme="0" tint="-4.8768578142643515E-2"/>
      </bottom>
      <diagonal/>
    </border>
    <border>
      <left/>
      <right style="thin">
        <color theme="0" tint="-0.14865565965758232"/>
      </right>
      <top style="thin">
        <color theme="0" tint="-4.8768578142643515E-2"/>
      </top>
      <bottom style="thin">
        <color theme="0" tint="-0.14868617816705831"/>
      </bottom>
      <diagonal/>
    </border>
    <border>
      <left/>
      <right/>
      <top style="thin">
        <color theme="0" tint="-4.8768578142643515E-2"/>
      </top>
      <bottom style="thin">
        <color theme="0" tint="-0.14868617816705831"/>
      </bottom>
      <diagonal/>
    </border>
    <border>
      <left/>
      <right style="thin">
        <color theme="0" tint="-0.14874721518601031"/>
      </right>
      <top style="thin">
        <color theme="0" tint="-4.8768578142643515E-2"/>
      </top>
      <bottom style="thin">
        <color theme="0" tint="-0.14868617816705831"/>
      </bottom>
      <diagonal/>
    </border>
    <border>
      <left style="thin">
        <color theme="0" tint="-0.14874721518601031"/>
      </left>
      <right/>
      <top style="thin">
        <color theme="0" tint="-4.8768578142643515E-2"/>
      </top>
      <bottom style="thin">
        <color theme="0" tint="-0.14868617816705831"/>
      </bottom>
      <diagonal/>
    </border>
    <border>
      <left/>
      <right style="thin">
        <color theme="0" tint="-0.14871669667653431"/>
      </right>
      <top style="thin">
        <color theme="0" tint="-4.8768578142643515E-2"/>
      </top>
      <bottom style="thin">
        <color theme="0" tint="-0.14868617816705831"/>
      </bottom>
      <diagonal/>
    </border>
    <border>
      <left/>
      <right style="thin">
        <color theme="0" tint="-0.14874721518601031"/>
      </right>
      <top style="thin">
        <color theme="0" tint="-4.8768578142643515E-2"/>
      </top>
      <bottom style="thin">
        <color theme="0" tint="-0.14874721518601031"/>
      </bottom>
      <diagonal/>
    </border>
    <border>
      <left style="thin">
        <color theme="0" tint="-0.14874721518601031"/>
      </left>
      <right/>
      <top style="thin">
        <color theme="0" tint="-4.8768578142643515E-2"/>
      </top>
      <bottom style="thin">
        <color theme="0" tint="-0.14874721518601031"/>
      </bottom>
      <diagonal/>
    </border>
    <border>
      <left/>
      <right style="thin">
        <color theme="0" tint="-0.14871669667653431"/>
      </right>
      <top style="thin">
        <color theme="0" tint="-4.8768578142643515E-2"/>
      </top>
      <bottom style="thin">
        <color theme="0" tint="-0.14874721518601031"/>
      </bottom>
      <diagonal/>
    </border>
    <border>
      <left/>
      <right style="thin">
        <color theme="0" tint="-0.14709921567430648"/>
      </right>
      <top style="thin">
        <color theme="0" tint="-0.14719077120273447"/>
      </top>
      <bottom style="thin">
        <color theme="0" tint="-0.14719077120273447"/>
      </bottom>
      <diagonal/>
    </border>
    <border>
      <left style="thin">
        <color theme="0" tint="-0.14709921567430648"/>
      </left>
      <right/>
      <top style="thin">
        <color theme="0" tint="-0.14719077120273447"/>
      </top>
      <bottom style="thin">
        <color theme="0" tint="-0.14719077120273447"/>
      </bottom>
      <diagonal/>
    </border>
    <border>
      <left/>
      <right style="thin">
        <color theme="0" tint="-0.14706869716483048"/>
      </right>
      <top style="thin">
        <color theme="0" tint="-0.14719077120273447"/>
      </top>
      <bottom style="thin">
        <color theme="0" tint="-0.14719077120273447"/>
      </bottom>
      <diagonal/>
    </border>
    <border>
      <left style="thin">
        <color theme="0" tint="-0.14706869716483048"/>
      </left>
      <right/>
      <top style="thin">
        <color theme="0" tint="-0.14719077120273447"/>
      </top>
      <bottom style="thin">
        <color theme="0" tint="-0.14719077120273447"/>
      </bottom>
      <diagonal/>
    </border>
    <border>
      <left/>
      <right style="thin">
        <color theme="0" tint="-0.14734336375011445"/>
      </right>
      <top style="thin">
        <color theme="0" tint="-0.14719077120273447"/>
      </top>
      <bottom style="thin">
        <color theme="0" tint="-0.14719077120273447"/>
      </bottom>
      <diagonal/>
    </border>
    <border>
      <left/>
      <right style="thin">
        <color theme="0" tint="-0.14709921567430648"/>
      </right>
      <top style="thin">
        <color theme="0" tint="-0.14719077120273447"/>
      </top>
      <bottom style="thin">
        <color theme="0" tint="-4.7212134159367654E-2"/>
      </bottom>
      <diagonal/>
    </border>
    <border>
      <left style="thin">
        <color theme="0" tint="-0.14709921567430648"/>
      </left>
      <right/>
      <top style="thin">
        <color theme="0" tint="-0.14719077120273447"/>
      </top>
      <bottom style="thin">
        <color theme="0" tint="-4.7212134159367654E-2"/>
      </bottom>
      <diagonal/>
    </border>
    <border>
      <left/>
      <right style="thin">
        <color theme="0" tint="-0.14706869716483048"/>
      </right>
      <top style="thin">
        <color theme="0" tint="-0.14719077120273447"/>
      </top>
      <bottom style="thin">
        <color theme="0" tint="-4.7212134159367654E-2"/>
      </bottom>
      <diagonal/>
    </border>
    <border>
      <left style="thin">
        <color theme="0" tint="-0.14706869716483048"/>
      </left>
      <right/>
      <top style="thin">
        <color theme="0" tint="-0.14719077120273447"/>
      </top>
      <bottom style="thin">
        <color theme="0" tint="-4.7212134159367654E-2"/>
      </bottom>
      <diagonal/>
    </border>
    <border>
      <left/>
      <right style="thin">
        <color theme="0" tint="-0.14734336375011445"/>
      </right>
      <top style="thin">
        <color theme="0" tint="-0.14719077120273447"/>
      </top>
      <bottom style="thin">
        <color theme="0" tint="-4.7212134159367654E-2"/>
      </bottom>
      <diagonal/>
    </border>
    <border>
      <left/>
      <right style="thin">
        <color theme="0" tint="-0.14709921567430648"/>
      </right>
      <top style="thin">
        <color theme="0" tint="-4.7212134159367654E-2"/>
      </top>
      <bottom style="thin">
        <color theme="0" tint="-4.7212134159367654E-2"/>
      </bottom>
      <diagonal/>
    </border>
    <border>
      <left style="thin">
        <color theme="0" tint="-0.14709921567430648"/>
      </left>
      <right/>
      <top style="thin">
        <color theme="0" tint="-4.7212134159367654E-2"/>
      </top>
      <bottom style="thin">
        <color theme="0" tint="-4.7212134159367654E-2"/>
      </bottom>
      <diagonal/>
    </border>
    <border>
      <left/>
      <right style="thin">
        <color theme="0" tint="-0.14706869716483048"/>
      </right>
      <top style="thin">
        <color theme="0" tint="-4.7212134159367654E-2"/>
      </top>
      <bottom style="thin">
        <color theme="0" tint="-4.7212134159367654E-2"/>
      </bottom>
      <diagonal/>
    </border>
    <border>
      <left style="thin">
        <color theme="0" tint="-0.14706869716483048"/>
      </left>
      <right/>
      <top style="thin">
        <color theme="0" tint="-4.7212134159367654E-2"/>
      </top>
      <bottom style="thin">
        <color theme="0" tint="-4.7212134159367654E-2"/>
      </bottom>
      <diagonal/>
    </border>
    <border>
      <left/>
      <right style="thin">
        <color theme="0" tint="-0.14734336375011445"/>
      </right>
      <top style="thin">
        <color theme="0" tint="-4.7212134159367654E-2"/>
      </top>
      <bottom style="thin">
        <color theme="0" tint="-4.7212134159367654E-2"/>
      </bottom>
      <diagonal/>
    </border>
    <border>
      <left/>
      <right style="thin">
        <color theme="0" tint="-0.14709921567430648"/>
      </right>
      <top style="thin">
        <color theme="0" tint="-4.7212134159367654E-2"/>
      </top>
      <bottom style="thin">
        <color theme="0" tint="-0.14719077120273447"/>
      </bottom>
      <diagonal/>
    </border>
    <border>
      <left style="thin">
        <color theme="0" tint="-0.14709921567430648"/>
      </left>
      <right/>
      <top style="thin">
        <color theme="0" tint="-4.7212134159367654E-2"/>
      </top>
      <bottom style="thin">
        <color theme="0" tint="-0.14719077120273447"/>
      </bottom>
      <diagonal/>
    </border>
    <border>
      <left/>
      <right style="thin">
        <color theme="0" tint="-0.14706869716483048"/>
      </right>
      <top style="thin">
        <color theme="0" tint="-4.7212134159367654E-2"/>
      </top>
      <bottom style="thin">
        <color theme="0" tint="-0.14719077120273447"/>
      </bottom>
      <diagonal/>
    </border>
    <border>
      <left style="thin">
        <color theme="0" tint="-0.14706869716483048"/>
      </left>
      <right/>
      <top style="thin">
        <color theme="0" tint="-4.7212134159367654E-2"/>
      </top>
      <bottom style="thin">
        <color theme="0" tint="-0.14719077120273447"/>
      </bottom>
      <diagonal/>
    </border>
    <border>
      <left/>
      <right style="thin">
        <color theme="0" tint="-0.14734336375011445"/>
      </right>
      <top style="thin">
        <color theme="0" tint="-4.7212134159367654E-2"/>
      </top>
      <bottom style="thin">
        <color theme="0" tint="-0.14719077120273447"/>
      </bottom>
      <diagonal/>
    </border>
    <border>
      <left/>
      <right style="thin">
        <color theme="0" tint="-0.14841151158177435"/>
      </right>
      <top style="thin">
        <color theme="0" tint="-0.14841151158177435"/>
      </top>
      <bottom style="thin">
        <color theme="0" tint="-0.14841151158177435"/>
      </bottom>
      <diagonal/>
    </border>
    <border>
      <left/>
      <right style="thin">
        <color theme="0" tint="-0.14835047456282235"/>
      </right>
      <top style="thin">
        <color theme="0" tint="-0.14841151158177435"/>
      </top>
      <bottom style="thin">
        <color theme="0" tint="-0.14841151158177435"/>
      </bottom>
      <diagonal/>
    </border>
    <border>
      <left style="thin">
        <color theme="0" tint="-0.14835047456282235"/>
      </left>
      <right/>
      <top style="thin">
        <color theme="0" tint="-0.14841151158177435"/>
      </top>
      <bottom style="thin">
        <color theme="0" tint="-0.14841151158177435"/>
      </bottom>
      <diagonal/>
    </border>
    <border>
      <left/>
      <right style="thin">
        <color theme="0" tint="-0.14831995605334636"/>
      </right>
      <top style="thin">
        <color theme="0" tint="-0.14841151158177435"/>
      </top>
      <bottom style="thin">
        <color theme="0" tint="-0.14841151158177435"/>
      </bottom>
      <diagonal/>
    </border>
    <border>
      <left style="thin">
        <color theme="0" tint="-0.14831995605334636"/>
      </left>
      <right/>
      <top style="thin">
        <color theme="0" tint="-0.14841151158177435"/>
      </top>
      <bottom style="thin">
        <color theme="0" tint="-0.14841151158177435"/>
      </bottom>
      <diagonal/>
    </border>
    <border>
      <left/>
      <right style="thin">
        <color theme="0" tint="-0.14859462263863032"/>
      </right>
      <top style="thin">
        <color theme="0" tint="-0.14841151158177435"/>
      </top>
      <bottom style="thin">
        <color theme="0" tint="-0.14841151158177435"/>
      </bottom>
      <diagonal/>
    </border>
    <border>
      <left/>
      <right style="thin">
        <color theme="0" tint="-0.14841151158177435"/>
      </right>
      <top style="thin">
        <color theme="0" tint="-4.8188726462599564E-2"/>
      </top>
      <bottom style="thin">
        <color theme="0" tint="-4.8188726462599564E-2"/>
      </bottom>
      <diagonal/>
    </border>
    <border>
      <left/>
      <right/>
      <top style="thin">
        <color theme="0" tint="-4.8188726462599564E-2"/>
      </top>
      <bottom style="thin">
        <color theme="0" tint="-4.8188726462599564E-2"/>
      </bottom>
      <diagonal/>
    </border>
    <border>
      <left/>
      <right style="thin">
        <color theme="0" tint="-0.14838099307229835"/>
      </right>
      <top style="thin">
        <color theme="0" tint="-4.8188726462599564E-2"/>
      </top>
      <bottom style="thin">
        <color theme="0" tint="-4.8188726462599564E-2"/>
      </bottom>
      <diagonal/>
    </border>
    <border>
      <left style="thin">
        <color theme="0" tint="-0.14838099307229835"/>
      </left>
      <right/>
      <top style="thin">
        <color theme="0" tint="-4.8188726462599564E-2"/>
      </top>
      <bottom style="thin">
        <color theme="0" tint="-4.8188726462599564E-2"/>
      </bottom>
      <diagonal/>
    </border>
    <border>
      <left/>
      <right style="thin">
        <color theme="0" tint="-0.14835047456282235"/>
      </right>
      <top style="thin">
        <color theme="0" tint="-4.8188726462599564E-2"/>
      </top>
      <bottom style="thin">
        <color theme="0" tint="-4.8188726462599564E-2"/>
      </bottom>
      <diagonal/>
    </border>
    <border>
      <left style="thin">
        <color theme="0" tint="-0.14835047456282235"/>
      </left>
      <right/>
      <top style="thin">
        <color theme="0" tint="-4.8188726462599564E-2"/>
      </top>
      <bottom style="thin">
        <color theme="0" tint="-4.8188726462599564E-2"/>
      </bottom>
      <diagonal/>
    </border>
    <border>
      <left/>
      <right style="thin">
        <color theme="0" tint="-0.14831995605334636"/>
      </right>
      <top style="thin">
        <color theme="0" tint="-4.8188726462599564E-2"/>
      </top>
      <bottom style="thin">
        <color theme="0" tint="-4.8188726462599564E-2"/>
      </bottom>
      <diagonal/>
    </border>
    <border>
      <left style="thin">
        <color theme="0" tint="-0.14831995605334636"/>
      </left>
      <right/>
      <top style="thin">
        <color theme="0" tint="-4.8188726462599564E-2"/>
      </top>
      <bottom style="thin">
        <color theme="0" tint="-4.8188726462599564E-2"/>
      </bottom>
      <diagonal/>
    </border>
    <border>
      <left/>
      <right style="thin">
        <color theme="0" tint="-0.14859462263863032"/>
      </right>
      <top style="thin">
        <color theme="0" tint="-4.8188726462599564E-2"/>
      </top>
      <bottom style="thin">
        <color theme="0" tint="-4.8188726462599564E-2"/>
      </bottom>
      <diagonal/>
    </border>
    <border>
      <left/>
      <right style="thin">
        <color theme="0" tint="-0.14841151158177435"/>
      </right>
      <top style="thin">
        <color theme="0" tint="-4.8188726462599564E-2"/>
      </top>
      <bottom style="thin">
        <color theme="0" tint="-0.14850306711020234"/>
      </bottom>
      <diagonal/>
    </border>
    <border>
      <left/>
      <right/>
      <top style="thin">
        <color theme="0" tint="-4.8188726462599564E-2"/>
      </top>
      <bottom style="thin">
        <color theme="0" tint="-0.14850306711020234"/>
      </bottom>
      <diagonal/>
    </border>
    <border>
      <left/>
      <right style="thin">
        <color theme="0" tint="-0.14838099307229835"/>
      </right>
      <top style="thin">
        <color theme="0" tint="-4.8188726462599564E-2"/>
      </top>
      <bottom style="thin">
        <color theme="0" tint="-0.14850306711020234"/>
      </bottom>
      <diagonal/>
    </border>
    <border>
      <left style="thin">
        <color theme="0" tint="-0.14838099307229835"/>
      </left>
      <right/>
      <top style="thin">
        <color theme="0" tint="-4.8188726462599564E-2"/>
      </top>
      <bottom style="thin">
        <color theme="0" tint="-0.14850306711020234"/>
      </bottom>
      <diagonal/>
    </border>
    <border>
      <left/>
      <right style="thin">
        <color theme="0" tint="-0.14835047456282235"/>
      </right>
      <top style="thin">
        <color theme="0" tint="-4.8188726462599564E-2"/>
      </top>
      <bottom style="thin">
        <color theme="0" tint="-0.14850306711020234"/>
      </bottom>
      <diagonal/>
    </border>
    <border>
      <left style="thin">
        <color theme="0" tint="-0.14835047456282235"/>
      </left>
      <right/>
      <top style="thin">
        <color theme="0" tint="-4.8188726462599564E-2"/>
      </top>
      <bottom style="thin">
        <color theme="0" tint="-0.14850306711020234"/>
      </bottom>
      <diagonal/>
    </border>
    <border>
      <left/>
      <right style="thin">
        <color theme="0" tint="-0.14831995605334636"/>
      </right>
      <top style="thin">
        <color theme="0" tint="-4.8188726462599564E-2"/>
      </top>
      <bottom style="thin">
        <color theme="0" tint="-0.14850306711020234"/>
      </bottom>
      <diagonal/>
    </border>
    <border>
      <left style="thin">
        <color theme="0" tint="-0.14831995605334636"/>
      </left>
      <right/>
      <top style="thin">
        <color theme="0" tint="-4.8188726462599564E-2"/>
      </top>
      <bottom style="thin">
        <color theme="0" tint="-0.14850306711020234"/>
      </bottom>
      <diagonal/>
    </border>
    <border>
      <left/>
      <right style="thin">
        <color theme="0" tint="-0.14859462263863032"/>
      </right>
      <top style="thin">
        <color theme="0" tint="-4.8188726462599564E-2"/>
      </top>
      <bottom style="thin">
        <color theme="0" tint="-0.14850306711020234"/>
      </bottom>
      <diagonal/>
    </border>
    <border>
      <left/>
      <right/>
      <top/>
      <bottom style="thin">
        <color theme="0" tint="-0.14841151158177435"/>
      </bottom>
      <diagonal/>
    </border>
    <border>
      <left style="thin">
        <color theme="0" tint="-0.14841151158177435"/>
      </left>
      <right/>
      <top style="thin">
        <color theme="0" tint="-0.14841151158177435"/>
      </top>
      <bottom style="thin">
        <color theme="0" tint="-0.14841151158177435"/>
      </bottom>
      <diagonal/>
    </border>
    <border>
      <left style="thin">
        <color theme="0" tint="-0.14841151158177435"/>
      </left>
      <right/>
      <top style="thin">
        <color theme="0" tint="-4.8188726462599564E-2"/>
      </top>
      <bottom style="thin">
        <color theme="0" tint="-4.8188726462599564E-2"/>
      </bottom>
      <diagonal/>
    </border>
    <border>
      <left/>
      <right style="thin">
        <color theme="0" tint="-0.14841151158177435"/>
      </right>
      <top style="thin">
        <color theme="0" tint="-4.8188726462599564E-2"/>
      </top>
      <bottom style="thin">
        <color theme="0" tint="-0.14841151158177435"/>
      </bottom>
      <diagonal/>
    </border>
    <border>
      <left/>
      <right/>
      <top style="thin">
        <color theme="0" tint="-4.8188726462599564E-2"/>
      </top>
      <bottom style="thin">
        <color theme="0" tint="-0.14841151158177435"/>
      </bottom>
      <diagonal/>
    </border>
    <border>
      <left/>
      <right style="thin">
        <color theme="0" tint="-0.14838099307229835"/>
      </right>
      <top style="thin">
        <color theme="0" tint="-4.8188726462599564E-2"/>
      </top>
      <bottom style="thin">
        <color theme="0" tint="-0.14841151158177435"/>
      </bottom>
      <diagonal/>
    </border>
    <border>
      <left style="thin">
        <color theme="0" tint="-0.14838099307229835"/>
      </left>
      <right/>
      <top style="thin">
        <color theme="0" tint="-4.8188726462599564E-2"/>
      </top>
      <bottom style="thin">
        <color theme="0" tint="-0.14841151158177435"/>
      </bottom>
      <diagonal/>
    </border>
    <border>
      <left/>
      <right style="thin">
        <color theme="0" tint="-0.14835047456282235"/>
      </right>
      <top style="thin">
        <color theme="0" tint="-4.8188726462599564E-2"/>
      </top>
      <bottom style="thin">
        <color theme="0" tint="-0.14841151158177435"/>
      </bottom>
      <diagonal/>
    </border>
    <border>
      <left style="thin">
        <color theme="0" tint="-0.14835047456282235"/>
      </left>
      <right/>
      <top style="thin">
        <color theme="0" tint="-4.8188726462599564E-2"/>
      </top>
      <bottom style="thin">
        <color theme="0" tint="-0.14841151158177435"/>
      </bottom>
      <diagonal/>
    </border>
    <border>
      <left style="thin">
        <color theme="0" tint="-0.14841151158177435"/>
      </left>
      <right/>
      <top style="thin">
        <color theme="0" tint="-4.8188726462599564E-2"/>
      </top>
      <bottom style="thin">
        <color theme="0" tint="-0.14841151158177435"/>
      </bottom>
      <diagonal/>
    </border>
    <border>
      <left/>
      <right style="thin">
        <color theme="0" tint="-0.14893032624286631"/>
      </right>
      <top style="thin">
        <color theme="0" tint="-0.14893032624286631"/>
      </top>
      <bottom style="thin">
        <color theme="0" tint="-0.14893032624286631"/>
      </bottom>
      <diagonal/>
    </border>
    <border>
      <left style="thin">
        <color theme="0" tint="-0.14893032624286631"/>
      </left>
      <right/>
      <top style="thin">
        <color theme="0" tint="-0.14893032624286631"/>
      </top>
      <bottom style="thin">
        <color theme="0" tint="-0.14893032624286631"/>
      </bottom>
      <diagonal/>
    </border>
    <border>
      <left/>
      <right/>
      <top style="thin">
        <color theme="0" tint="-0.14893032624286631"/>
      </top>
      <bottom style="thin">
        <color theme="0" tint="-0.14893032624286631"/>
      </bottom>
      <diagonal/>
    </border>
    <border>
      <left style="thin">
        <color rgb="FFD9D9D9"/>
      </left>
      <right style="thin">
        <color rgb="FFF3F3F3"/>
      </right>
      <top style="thin">
        <color rgb="FFD9D9D9"/>
      </top>
      <bottom style="thin">
        <color rgb="FFD9D9D9"/>
      </bottom>
      <diagonal/>
    </border>
    <border>
      <left style="thin">
        <color theme="0" tint="-4.7456282235175631E-2"/>
      </left>
      <right style="thin">
        <color theme="0" tint="-0.14893032624286631"/>
      </right>
      <top style="thin">
        <color theme="0" tint="-0.14893032624286631"/>
      </top>
      <bottom style="thin">
        <color theme="0" tint="-0.14893032624286631"/>
      </bottom>
      <diagonal/>
    </border>
    <border>
      <left style="thin">
        <color rgb="FFF3F3F3"/>
      </left>
      <right style="thin">
        <color rgb="FFD9D9D9"/>
      </right>
      <top style="thin">
        <color rgb="FFD9D9D9"/>
      </top>
      <bottom style="thin">
        <color rgb="FFD9D9D9"/>
      </bottom>
      <diagonal/>
    </border>
    <border>
      <left style="thin">
        <color theme="0" tint="-4.7456282235175631E-2"/>
      </left>
      <right/>
      <top style="thin">
        <color theme="0" tint="-0.14893032624286631"/>
      </top>
      <bottom style="thin">
        <color theme="0" tint="-0.14893032624286631"/>
      </bottom>
      <diagonal/>
    </border>
    <border>
      <left style="thin">
        <color rgb="FFD9D9D9"/>
      </left>
      <right style="thin">
        <color rgb="FFF3F3F3"/>
      </right>
      <top style="thin">
        <color rgb="FFD9D9D9"/>
      </top>
      <bottom style="thin">
        <color rgb="FFF3F3F3"/>
      </bottom>
      <diagonal/>
    </border>
    <border>
      <left style="thin">
        <color rgb="FFF3F3F3"/>
      </left>
      <right style="thin">
        <color rgb="FFD9D9D9"/>
      </right>
      <top style="thin">
        <color rgb="FFD9D9D9"/>
      </top>
      <bottom style="thin">
        <color rgb="FFF3F3F3"/>
      </bottom>
      <diagonal/>
    </border>
    <border>
      <left style="thin">
        <color rgb="FFF3F3F3"/>
      </left>
      <right/>
      <top style="thin">
        <color rgb="FFD9D9D9"/>
      </top>
      <bottom style="thin">
        <color rgb="FFF3F3F3"/>
      </bottom>
      <diagonal/>
    </border>
    <border>
      <left/>
      <right style="thin">
        <color theme="0" tint="-0.14893032624286631"/>
      </right>
      <top style="thin">
        <color theme="0" tint="-4.8677022614215519E-2"/>
      </top>
      <bottom style="thin">
        <color theme="0" tint="-4.8677022614215519E-2"/>
      </bottom>
      <diagonal/>
    </border>
    <border>
      <left style="thin">
        <color rgb="FFD9D9D9"/>
      </left>
      <right style="thin">
        <color rgb="FFF3F3F3"/>
      </right>
      <top style="thin">
        <color rgb="FFF3F3F3"/>
      </top>
      <bottom style="thin">
        <color rgb="FFF3F3F3"/>
      </bottom>
      <diagonal/>
    </border>
    <border>
      <left style="thin">
        <color theme="0" tint="-4.7456282235175631E-2"/>
      </left>
      <right style="thin">
        <color theme="0" tint="-0.14893032624286631"/>
      </right>
      <top style="thin">
        <color theme="0" tint="-4.8677022614215519E-2"/>
      </top>
      <bottom style="thin">
        <color theme="0" tint="-4.8677022614215519E-2"/>
      </bottom>
      <diagonal/>
    </border>
    <border>
      <left style="thin">
        <color rgb="FFF3F3F3"/>
      </left>
      <right style="thin">
        <color rgb="FFD9D9D9"/>
      </right>
      <top style="thin">
        <color rgb="FFF3F3F3"/>
      </top>
      <bottom style="thin">
        <color rgb="FFF3F3F3"/>
      </bottom>
      <diagonal/>
    </border>
    <border>
      <left style="thin">
        <color theme="0" tint="-4.7456282235175631E-2"/>
      </left>
      <right/>
      <top style="thin">
        <color theme="0" tint="-4.8677022614215519E-2"/>
      </top>
      <bottom style="thin">
        <color theme="0" tint="-4.8677022614215519E-2"/>
      </bottom>
      <diagonal/>
    </border>
    <border>
      <left style="thin">
        <color rgb="FFD9D9D9"/>
      </left>
      <right style="thin">
        <color rgb="FFF3F3F3"/>
      </right>
      <top style="thin">
        <color rgb="FFF3F3F3"/>
      </top>
      <bottom style="thin">
        <color rgb="FFD9D9D9"/>
      </bottom>
      <diagonal/>
    </border>
    <border>
      <left style="thin">
        <color rgb="FFF3F3F3"/>
      </left>
      <right style="thin">
        <color rgb="FFD9D9D9"/>
      </right>
      <top style="thin">
        <color rgb="FFF3F3F3"/>
      </top>
      <bottom style="thin">
        <color rgb="FFD9D9D9"/>
      </bottom>
      <diagonal/>
    </border>
    <border>
      <left style="thin">
        <color rgb="FFF3F3F3"/>
      </left>
      <right/>
      <top style="thin">
        <color rgb="FFF3F3F3"/>
      </top>
      <bottom style="thin">
        <color rgb="FFD9D9D9"/>
      </bottom>
      <diagonal/>
    </border>
    <border>
      <left style="thin">
        <color theme="0" tint="-0.14893032624286631"/>
      </left>
      <right style="thin">
        <color theme="0" tint="-4.7456282235175631E-2"/>
      </right>
      <top style="thin">
        <color theme="0" tint="-4.8677022614215519E-2"/>
      </top>
      <bottom style="thin">
        <color theme="0" tint="-4.8677022614215519E-2"/>
      </bottom>
      <diagonal/>
    </border>
    <border>
      <left style="thin">
        <color theme="0" tint="-0.14893032624286631"/>
      </left>
      <right style="thin">
        <color theme="0" tint="-4.7456282235175631E-2"/>
      </right>
      <top style="thin">
        <color theme="0" tint="-0.14893032624286631"/>
      </top>
      <bottom style="thin">
        <color theme="0" tint="-0.14893032624286631"/>
      </bottom>
      <diagonal/>
    </border>
    <border>
      <left/>
      <right style="thin">
        <color theme="0" tint="-0.14893032624286631"/>
      </right>
      <top style="thin">
        <color theme="0" tint="-4.8677022614215519E-2"/>
      </top>
      <bottom style="thin">
        <color theme="0" tint="-0.14893032624286631"/>
      </bottom>
      <diagonal/>
    </border>
    <border>
      <left style="thin">
        <color theme="0" tint="-4.7456282235175631E-2"/>
      </left>
      <right style="thin">
        <color theme="0" tint="-0.14893032624286631"/>
      </right>
      <top style="thin">
        <color theme="0" tint="-4.8677022614215519E-2"/>
      </top>
      <bottom style="thin">
        <color theme="0" tint="-0.14893032624286631"/>
      </bottom>
      <diagonal/>
    </border>
    <border>
      <left style="thin">
        <color theme="0" tint="-4.7456282235175631E-2"/>
      </left>
      <right/>
      <top style="thin">
        <color theme="0" tint="-4.8677022614215519E-2"/>
      </top>
      <bottom style="thin">
        <color theme="0" tint="-0.14893032624286631"/>
      </bottom>
      <diagonal/>
    </border>
    <border>
      <left/>
      <right style="thin">
        <color theme="0" tint="-0.14828943754387036"/>
      </right>
      <top style="thin">
        <color theme="0" tint="-0.14828943754387036"/>
      </top>
      <bottom style="thin">
        <color theme="0" tint="-0.14828943754387036"/>
      </bottom>
      <diagonal/>
    </border>
    <border>
      <left style="thin">
        <color theme="0" tint="-0.14828943754387036"/>
      </left>
      <right/>
      <top style="thin">
        <color theme="0" tint="-0.14828943754387036"/>
      </top>
      <bottom style="thin">
        <color theme="0" tint="-0.14828943754387036"/>
      </bottom>
      <diagonal/>
    </border>
    <border>
      <left/>
      <right style="thin">
        <color theme="0" tint="-0.14828943754387036"/>
      </right>
      <top style="thin">
        <color theme="0" tint="-4.8066652424695579E-2"/>
      </top>
      <bottom style="thin">
        <color theme="0" tint="-4.8066652424695579E-2"/>
      </bottom>
      <diagonal/>
    </border>
    <border>
      <left style="thin">
        <color theme="0" tint="-0.14828943754387036"/>
      </left>
      <right/>
      <top style="thin">
        <color theme="0" tint="-4.8066652424695579E-2"/>
      </top>
      <bottom style="thin">
        <color theme="0" tint="-4.8066652424695579E-2"/>
      </bottom>
      <diagonal/>
    </border>
    <border>
      <left/>
      <right/>
      <top style="thin">
        <color theme="0" tint="-4.8066652424695579E-2"/>
      </top>
      <bottom style="thin">
        <color theme="0" tint="-4.8066652424695579E-2"/>
      </bottom>
      <diagonal/>
    </border>
    <border>
      <left/>
      <right style="thin">
        <color theme="0" tint="-0.14828943754387036"/>
      </right>
      <top style="thin">
        <color theme="0" tint="-4.8066652424695579E-2"/>
      </top>
      <bottom style="thin">
        <color theme="0" tint="-4.6784875026703698E-2"/>
      </bottom>
      <diagonal/>
    </border>
    <border>
      <left style="thin">
        <color theme="0" tint="-0.14828943754387036"/>
      </left>
      <right/>
      <top style="thin">
        <color theme="0" tint="-4.8066652424695579E-2"/>
      </top>
      <bottom style="thin">
        <color theme="0" tint="-4.6784875026703698E-2"/>
      </bottom>
      <diagonal/>
    </border>
    <border>
      <left/>
      <right/>
      <top style="thin">
        <color theme="0" tint="-4.8066652424695579E-2"/>
      </top>
      <bottom style="thin">
        <color theme="0" tint="-4.6784875026703698E-2"/>
      </bottom>
      <diagonal/>
    </border>
    <border>
      <left/>
      <right style="thin">
        <color theme="0" tint="-0.14871669667653431"/>
      </right>
      <top style="thin">
        <color theme="0" tint="-0.14871669667653431"/>
      </top>
      <bottom style="thin">
        <color theme="0" tint="-0.14871669667653431"/>
      </bottom>
      <diagonal/>
    </border>
    <border>
      <left/>
      <right/>
      <top style="thin">
        <color theme="0" tint="-0.14871669667653431"/>
      </top>
      <bottom style="thin">
        <color theme="0" tint="-0.14871669667653431"/>
      </bottom>
      <diagonal/>
    </border>
    <border>
      <left style="thin">
        <color theme="0" tint="-0.14871669667653431"/>
      </left>
      <right/>
      <top style="thin">
        <color theme="0" tint="-0.14871669667653431"/>
      </top>
      <bottom style="thin">
        <color theme="0" tint="-0.14871669667653431"/>
      </bottom>
      <diagonal/>
    </border>
    <border>
      <left/>
      <right style="thin">
        <color theme="0" tint="-0.14871669667653431"/>
      </right>
      <top style="thin">
        <color theme="0" tint="-4.8554948576311534E-2"/>
      </top>
      <bottom style="thin">
        <color theme="0" tint="-4.8554948576311534E-2"/>
      </bottom>
      <diagonal/>
    </border>
    <border>
      <left style="thin">
        <color theme="0" tint="-0.14871669667653431"/>
      </left>
      <right/>
      <top style="thin">
        <color theme="0" tint="-4.8554948576311534E-2"/>
      </top>
      <bottom style="thin">
        <color theme="0" tint="-4.8554948576311534E-2"/>
      </bottom>
      <diagonal/>
    </border>
    <border>
      <left/>
      <right/>
      <top style="thin">
        <color theme="0" tint="-4.8554948576311534E-2"/>
      </top>
      <bottom style="thin">
        <color theme="0" tint="-4.8554948576311534E-2"/>
      </bottom>
      <diagonal/>
    </border>
    <border>
      <left/>
      <right style="thin">
        <color theme="0" tint="-0.14871669667653431"/>
      </right>
      <top style="thin">
        <color theme="0" tint="-4.8554948576311534E-2"/>
      </top>
      <bottom style="thin">
        <color theme="0" tint="-0.14871669667653431"/>
      </bottom>
      <diagonal/>
    </border>
    <border>
      <left style="thin">
        <color theme="0" tint="-0.14871669667653431"/>
      </left>
      <right/>
      <top style="thin">
        <color theme="0" tint="-4.8554948576311534E-2"/>
      </top>
      <bottom style="thin">
        <color theme="0" tint="-0.14871669667653431"/>
      </bottom>
      <diagonal/>
    </border>
    <border>
      <left/>
      <right/>
      <top style="thin">
        <color theme="0" tint="-4.8554948576311534E-2"/>
      </top>
      <bottom style="thin">
        <color theme="0" tint="-0.14871669667653431"/>
      </bottom>
      <diagonal/>
    </border>
    <border>
      <left/>
      <right/>
      <top/>
      <bottom style="thin">
        <color theme="0" tint="-0.14871669667653431"/>
      </bottom>
      <diagonal/>
    </border>
    <border>
      <left style="thin">
        <color theme="0" tint="-0.14868617816705831"/>
      </left>
      <right/>
      <top style="thin">
        <color theme="0" tint="-0.14871669667653431"/>
      </top>
      <bottom style="thin">
        <color theme="0" tint="-0.14871669667653431"/>
      </bottom>
      <diagonal/>
    </border>
    <border>
      <left/>
      <right style="thin">
        <color theme="0" tint="-0.14868617816705831"/>
      </right>
      <top style="thin">
        <color theme="0" tint="-0.14871669667653431"/>
      </top>
      <bottom style="thin">
        <color theme="0" tint="-0.14871669667653431"/>
      </bottom>
      <diagonal/>
    </border>
    <border>
      <left/>
      <right style="thin">
        <color theme="0" tint="-0.14871669667653431"/>
      </right>
      <top style="thin">
        <color theme="0" tint="-0.14871669667653431"/>
      </top>
      <bottom style="thin">
        <color theme="0" tint="-0.1488082522049623"/>
      </bottom>
      <diagonal/>
    </border>
    <border>
      <left style="thin">
        <color theme="0" tint="-0.14868617816705831"/>
      </left>
      <right/>
      <top style="thin">
        <color theme="0" tint="-0.14871669667653431"/>
      </top>
      <bottom style="thin">
        <color theme="0" tint="-0.1488082522049623"/>
      </bottom>
      <diagonal/>
    </border>
    <border>
      <left/>
      <right/>
      <top style="thin">
        <color theme="0" tint="-0.14871669667653431"/>
      </top>
      <bottom style="thin">
        <color theme="0" tint="-0.1488082522049623"/>
      </bottom>
      <diagonal/>
    </border>
    <border>
      <left/>
      <right style="thin">
        <color theme="0" tint="-0.14868617816705831"/>
      </right>
      <top style="thin">
        <color theme="0" tint="-0.14871669667653431"/>
      </top>
      <bottom style="thin">
        <color theme="0" tint="-0.1488082522049623"/>
      </bottom>
      <diagonal/>
    </border>
    <border>
      <left/>
      <right style="thin">
        <color theme="0" tint="-0.14871669667653431"/>
      </right>
      <top style="thin">
        <color theme="0" tint="-4.8524430066835537E-2"/>
      </top>
      <bottom style="thin">
        <color theme="0" tint="-4.8524430066835537E-2"/>
      </bottom>
      <diagonal/>
    </border>
    <border>
      <left style="thin">
        <color theme="0" tint="-0.14868617816705831"/>
      </left>
      <right/>
      <top style="thin">
        <color theme="0" tint="-4.8524430066835537E-2"/>
      </top>
      <bottom style="thin">
        <color theme="0" tint="-4.8524430066835537E-2"/>
      </bottom>
      <diagonal/>
    </border>
    <border>
      <left/>
      <right/>
      <top style="thin">
        <color theme="0" tint="-4.8524430066835537E-2"/>
      </top>
      <bottom style="thin">
        <color theme="0" tint="-4.8524430066835537E-2"/>
      </bottom>
      <diagonal/>
    </border>
    <border>
      <left/>
      <right style="thin">
        <color theme="0" tint="-0.14868617816705831"/>
      </right>
      <top style="thin">
        <color theme="0" tint="-4.8524430066835537E-2"/>
      </top>
      <bottom style="thin">
        <color theme="0" tint="-4.8524430066835537E-2"/>
      </bottom>
      <diagonal/>
    </border>
    <border>
      <left/>
      <right style="thin">
        <color theme="0" tint="-0.14871669667653431"/>
      </right>
      <top style="thin">
        <color theme="0" tint="-4.8524430066835537E-2"/>
      </top>
      <bottom style="thin">
        <color theme="0" tint="-0.14871669667653431"/>
      </bottom>
      <diagonal/>
    </border>
    <border>
      <left style="thin">
        <color theme="0" tint="-0.14868617816705831"/>
      </left>
      <right/>
      <top style="thin">
        <color theme="0" tint="-4.8524430066835537E-2"/>
      </top>
      <bottom style="thin">
        <color theme="0" tint="-0.14871669667653431"/>
      </bottom>
      <diagonal/>
    </border>
    <border>
      <left/>
      <right/>
      <top style="thin">
        <color theme="0" tint="-4.8524430066835537E-2"/>
      </top>
      <bottom style="thin">
        <color theme="0" tint="-0.14871669667653431"/>
      </bottom>
      <diagonal/>
    </border>
    <border>
      <left/>
      <right style="thin">
        <color theme="0" tint="-0.14868617816705831"/>
      </right>
      <top style="thin">
        <color theme="0" tint="-4.8524430066835537E-2"/>
      </top>
      <bottom style="thin">
        <color theme="0" tint="-0.14871669667653431"/>
      </bottom>
      <diagonal/>
    </border>
    <border>
      <left/>
      <right/>
      <top/>
      <bottom style="thin">
        <color theme="0" tint="-0.14856410412915433"/>
      </bottom>
      <diagonal/>
    </border>
    <border>
      <left/>
      <right style="thin">
        <color theme="0" tint="-0.14856410412915433"/>
      </right>
      <top style="thin">
        <color theme="0" tint="-0.14856410412915433"/>
      </top>
      <bottom style="thin">
        <color theme="0" tint="-0.14856410412915433"/>
      </bottom>
      <diagonal/>
    </border>
    <border>
      <left style="thin">
        <color theme="0" tint="-0.14856410412915433"/>
      </left>
      <right/>
      <top style="thin">
        <color theme="0" tint="-0.14856410412915433"/>
      </top>
      <bottom style="thin">
        <color theme="0" tint="-0.14856410412915433"/>
      </bottom>
      <diagonal/>
    </border>
    <border>
      <left/>
      <right/>
      <top style="thin">
        <color theme="0" tint="-0.14856410412915433"/>
      </top>
      <bottom style="thin">
        <color theme="0" tint="-0.14856410412915433"/>
      </bottom>
      <diagonal/>
    </border>
    <border>
      <left style="thin">
        <color theme="0" tint="-4.8768578142643515E-2"/>
      </left>
      <right style="thin">
        <color theme="0" tint="-4.8768578142643515E-2"/>
      </right>
      <top style="thin">
        <color theme="0" tint="-0.14856410412915433"/>
      </top>
      <bottom style="thin">
        <color theme="0" tint="-0.14856410412915433"/>
      </bottom>
      <diagonal/>
    </border>
    <border>
      <left/>
      <right style="thin">
        <color rgb="FFF3F3F3"/>
      </right>
      <top style="thin">
        <color rgb="FFD9D9D9"/>
      </top>
      <bottom style="thin">
        <color rgb="FFD9D9D9"/>
      </bottom>
      <diagonal/>
    </border>
    <border>
      <left style="thin">
        <color rgb="FFF3F3F3"/>
      </left>
      <right/>
      <top style="thin">
        <color rgb="FFD9D9D9"/>
      </top>
      <bottom style="thin">
        <color rgb="FFD9D9D9"/>
      </bottom>
      <diagonal/>
    </border>
    <border>
      <left style="thin">
        <color rgb="FFF3F3F3"/>
      </left>
      <right style="thin">
        <color rgb="FFF3F3F3"/>
      </right>
      <top style="thin">
        <color rgb="FFD9D9D9"/>
      </top>
      <bottom style="thin">
        <color rgb="FFF3F3F3"/>
      </bottom>
      <diagonal/>
    </border>
    <border>
      <left/>
      <right style="thin">
        <color rgb="FFF3F3F3"/>
      </right>
      <top style="thin">
        <color rgb="FFD9D9D9"/>
      </top>
      <bottom style="thin">
        <color rgb="FFF3F3F3"/>
      </bottom>
      <diagonal/>
    </border>
    <border>
      <left/>
      <right style="thin">
        <color theme="0" tint="-0.14856410412915433"/>
      </right>
      <top style="thin">
        <color theme="0" tint="-4.8341319009979553E-2"/>
      </top>
      <bottom style="thin">
        <color theme="0" tint="-4.8341319009979553E-2"/>
      </bottom>
      <diagonal/>
    </border>
    <border>
      <left style="thin">
        <color theme="0" tint="-4.7090060121463669E-2"/>
      </left>
      <right style="thin">
        <color theme="0" tint="-4.7090060121463669E-2"/>
      </right>
      <top style="thin">
        <color theme="0" tint="-4.8341319009979553E-2"/>
      </top>
      <bottom style="thin">
        <color theme="0" tint="-4.8341319009979553E-2"/>
      </bottom>
      <diagonal/>
    </border>
    <border>
      <left/>
      <right style="thin">
        <color rgb="FFF3F3F3"/>
      </right>
      <top style="thin">
        <color rgb="FFF3F3F3"/>
      </top>
      <bottom style="thin">
        <color rgb="FFF3F3F3"/>
      </bottom>
      <diagonal/>
    </border>
    <border>
      <left style="thin">
        <color rgb="FFF3F3F3"/>
      </left>
      <right/>
      <top style="thin">
        <color rgb="FFF3F3F3"/>
      </top>
      <bottom style="thin">
        <color rgb="FFF3F3F3"/>
      </bottom>
      <diagonal/>
    </border>
    <border>
      <left style="thin">
        <color theme="0" tint="-0.14856410412915433"/>
      </left>
      <right style="thin">
        <color theme="0" tint="-4.9897762993255407E-2"/>
      </right>
      <top style="thin">
        <color rgb="FFF3F3F3"/>
      </top>
      <bottom style="thin">
        <color rgb="FFF3F3F3"/>
      </bottom>
      <diagonal/>
    </border>
    <border>
      <left style="thin">
        <color rgb="FFF2F2F2"/>
      </left>
      <right style="thin">
        <color rgb="FFF3F3F3"/>
      </right>
      <top style="thin">
        <color rgb="FFF3F3F3"/>
      </top>
      <bottom style="thin">
        <color rgb="FFF3F3F3"/>
      </bottom>
      <diagonal/>
    </border>
    <border>
      <left style="thin">
        <color rgb="FFF3F3F3"/>
      </left>
      <right style="thin">
        <color rgb="FFF3F3F3"/>
      </right>
      <top style="thin">
        <color rgb="FFF3F3F3"/>
      </top>
      <bottom style="thin">
        <color rgb="FFD9D9D9"/>
      </bottom>
      <diagonal/>
    </border>
    <border>
      <left/>
      <right style="thin">
        <color rgb="FFF3F3F3"/>
      </right>
      <top style="thin">
        <color rgb="FFF3F3F3"/>
      </top>
      <bottom style="thin">
        <color rgb="FFD9D9D9"/>
      </bottom>
      <diagonal/>
    </border>
    <border>
      <left/>
      <right style="thin">
        <color theme="0" tint="-0.14850306711020234"/>
      </right>
      <top style="thin">
        <color theme="0" tint="-0.14853358561967833"/>
      </top>
      <bottom style="thin">
        <color theme="0" tint="-0.14853358561967833"/>
      </bottom>
      <diagonal/>
    </border>
    <border>
      <left style="thin">
        <color theme="0" tint="-0.14850306711020234"/>
      </left>
      <right style="thin">
        <color theme="0" tint="-4.9897762993255407E-2"/>
      </right>
      <top style="thin">
        <color rgb="FFD9D9D9"/>
      </top>
      <bottom style="thin">
        <color rgb="FFD9D9D9"/>
      </bottom>
      <diagonal/>
    </border>
    <border>
      <left style="thin">
        <color rgb="FFF2F2F2"/>
      </left>
      <right style="thin">
        <color rgb="FFF3F3F3"/>
      </right>
      <top style="thin">
        <color rgb="FFD9D9D9"/>
      </top>
      <bottom style="thin">
        <color rgb="FFD9D9D9"/>
      </bottom>
      <diagonal/>
    </border>
    <border>
      <left style="thin">
        <color rgb="FFF3F3F3"/>
      </left>
      <right style="thin">
        <color theme="0" tint="-0.14856410412915433"/>
      </right>
      <top style="thin">
        <color rgb="FFD9D9D9"/>
      </top>
      <bottom style="thin">
        <color theme="0" tint="-0.1498764000366222"/>
      </bottom>
      <diagonal/>
    </border>
    <border>
      <left style="thin">
        <color theme="0" tint="-4.7090060121463669E-2"/>
      </left>
      <right style="thin">
        <color theme="0" tint="-4.7090060121463669E-2"/>
      </right>
      <top style="thin">
        <color theme="0" tint="-0.14853358561967833"/>
      </top>
      <bottom style="thin">
        <color theme="0" tint="-0.14853358561967833"/>
      </bottom>
      <diagonal/>
    </border>
    <border>
      <left/>
      <right/>
      <top/>
      <bottom style="thin">
        <color theme="0" tint="-0.14764854884487441"/>
      </bottom>
      <diagonal/>
    </border>
    <border>
      <left/>
      <right/>
      <top style="thin">
        <color theme="0" tint="-0.14764854884487441"/>
      </top>
      <bottom style="thin">
        <color theme="0" tint="-0.14764854884487441"/>
      </bottom>
      <diagonal/>
    </border>
    <border>
      <left style="thin">
        <color theme="0" tint="-0.14761803033539841"/>
      </left>
      <right/>
      <top style="thin">
        <color theme="0" tint="-0.14764854884487441"/>
      </top>
      <bottom style="thin">
        <color theme="0" tint="-0.14764854884487441"/>
      </bottom>
      <diagonal/>
    </border>
    <border>
      <left/>
      <right style="thin">
        <color theme="0" tint="-0.14761803033539841"/>
      </right>
      <top style="thin">
        <color theme="0" tint="-0.14764854884487441"/>
      </top>
      <bottom style="thin">
        <color theme="0" tint="-0.14764854884487441"/>
      </bottom>
      <diagonal/>
    </border>
    <border>
      <left/>
      <right/>
      <top style="thin">
        <color theme="0" tint="-0.14764854884487441"/>
      </top>
      <bottom/>
      <diagonal/>
    </border>
    <border>
      <left style="thin">
        <color theme="0" tint="-0.14761803033539841"/>
      </left>
      <right style="thin">
        <color theme="0" tint="-4.5319986571855833E-2"/>
      </right>
      <top style="thin">
        <color theme="0" tint="-0.14764854884487441"/>
      </top>
      <bottom/>
      <diagonal/>
    </border>
    <border>
      <left style="thin">
        <color theme="0" tint="-4.5319986571855833E-2"/>
      </left>
      <right style="thin">
        <color theme="0" tint="-4.5319986571855833E-2"/>
      </right>
      <top style="thin">
        <color theme="0" tint="-0.14764854884487441"/>
      </top>
      <bottom/>
      <diagonal/>
    </border>
    <border>
      <left style="thin">
        <color theme="0" tint="-4.5319986571855833E-2"/>
      </left>
      <right style="thin">
        <color theme="0" tint="-0.14761803033539841"/>
      </right>
      <top style="thin">
        <color theme="0" tint="-0.14764854884487441"/>
      </top>
      <bottom/>
      <diagonal/>
    </border>
    <border>
      <left style="thin">
        <color theme="0" tint="-4.5319986571855833E-2"/>
      </left>
      <right/>
      <top style="thin">
        <color theme="0" tint="-0.14764854884487441"/>
      </top>
      <bottom/>
      <diagonal/>
    </border>
    <border>
      <left style="thin">
        <color theme="0" tint="-0.14761803033539841"/>
      </left>
      <right style="thin">
        <color theme="0" tint="-4.5319986571855833E-2"/>
      </right>
      <top/>
      <bottom style="thin">
        <color theme="0" tint="-0.14764854884487441"/>
      </bottom>
      <diagonal/>
    </border>
    <border>
      <left style="thin">
        <color theme="0" tint="-4.5319986571855833E-2"/>
      </left>
      <right style="thin">
        <color theme="0" tint="-4.5319986571855833E-2"/>
      </right>
      <top/>
      <bottom style="thin">
        <color theme="0" tint="-0.14764854884487441"/>
      </bottom>
      <diagonal/>
    </border>
    <border>
      <left style="thin">
        <color theme="0" tint="-4.5319986571855833E-2"/>
      </left>
      <right style="thin">
        <color theme="0" tint="-0.14761803033539841"/>
      </right>
      <top/>
      <bottom style="thin">
        <color theme="0" tint="-0.14764854884487441"/>
      </bottom>
      <diagonal/>
    </border>
    <border>
      <left style="thin">
        <color theme="0" tint="-4.5319986571855833E-2"/>
      </left>
      <right/>
      <top/>
      <bottom style="thin">
        <color theme="0" tint="-0.14764854884487441"/>
      </bottom>
      <diagonal/>
    </border>
    <border>
      <left/>
      <right/>
      <top style="thin">
        <color theme="0" tint="-4.5319986571855833E-2"/>
      </top>
      <bottom style="thin">
        <color theme="0" tint="-4.5319986571855833E-2"/>
      </bottom>
      <diagonal/>
    </border>
    <border>
      <left style="thin">
        <color theme="0" tint="-0.14761803033539841"/>
      </left>
      <right style="thin">
        <color theme="0" tint="-4.5319986571855833E-2"/>
      </right>
      <top style="thin">
        <color theme="0" tint="-4.5319986571855833E-2"/>
      </top>
      <bottom style="thin">
        <color theme="0" tint="-4.5319986571855833E-2"/>
      </bottom>
      <diagonal/>
    </border>
    <border>
      <left style="thin">
        <color theme="0" tint="-4.5319986571855833E-2"/>
      </left>
      <right style="thin">
        <color theme="0" tint="-4.5319986571855833E-2"/>
      </right>
      <top style="thin">
        <color theme="0" tint="-4.5319986571855833E-2"/>
      </top>
      <bottom style="thin">
        <color theme="0" tint="-4.5319986571855833E-2"/>
      </bottom>
      <diagonal/>
    </border>
    <border>
      <left style="thin">
        <color theme="0" tint="-4.5319986571855833E-2"/>
      </left>
      <right style="thin">
        <color theme="0" tint="-0.14761803033539841"/>
      </right>
      <top style="thin">
        <color theme="0" tint="-4.5319986571855833E-2"/>
      </top>
      <bottom style="thin">
        <color theme="0" tint="-4.5319986571855833E-2"/>
      </bottom>
      <diagonal/>
    </border>
    <border>
      <left style="thin">
        <color theme="0" tint="-4.5319986571855833E-2"/>
      </left>
      <right/>
      <top style="thin">
        <color theme="0" tint="-4.5319986571855833E-2"/>
      </top>
      <bottom style="thin">
        <color theme="0" tint="-4.5319986571855833E-2"/>
      </bottom>
      <diagonal/>
    </border>
    <border>
      <left style="thin">
        <color rgb="FFF3F3F3"/>
      </left>
      <right style="thin">
        <color rgb="FFF3F3F3"/>
      </right>
      <top style="thin">
        <color rgb="FFF3F3F3"/>
      </top>
      <bottom style="thin">
        <color rgb="FFF3F3F3"/>
      </bottom>
      <diagonal/>
    </border>
    <border>
      <left style="thin">
        <color theme="0" tint="-0.14761803033539841"/>
      </left>
      <right style="thin">
        <color theme="0" tint="-4.5319986571855833E-2"/>
      </right>
      <top style="thin">
        <color theme="0" tint="-0.14764854884487441"/>
      </top>
      <bottom style="thin">
        <color theme="0" tint="-0.14764854884487441"/>
      </bottom>
      <diagonal/>
    </border>
    <border>
      <left style="thin">
        <color theme="0" tint="-4.5319986571855833E-2"/>
      </left>
      <right style="thin">
        <color theme="0" tint="-4.5319986571855833E-2"/>
      </right>
      <top style="thin">
        <color theme="0" tint="-0.14764854884487441"/>
      </top>
      <bottom style="thin">
        <color theme="0" tint="-0.14764854884487441"/>
      </bottom>
      <diagonal/>
    </border>
    <border>
      <left style="thin">
        <color theme="0" tint="-4.5319986571855833E-2"/>
      </left>
      <right style="thin">
        <color theme="0" tint="-0.14761803033539841"/>
      </right>
      <top style="thin">
        <color theme="0" tint="-0.14764854884487441"/>
      </top>
      <bottom style="thin">
        <color theme="0" tint="-0.14764854884487441"/>
      </bottom>
      <diagonal/>
    </border>
    <border>
      <left style="thin">
        <color theme="0" tint="-4.5319986571855833E-2"/>
      </left>
      <right/>
      <top style="thin">
        <color theme="0" tint="-0.14764854884487441"/>
      </top>
      <bottom style="thin">
        <color theme="0" tint="-0.14764854884487441"/>
      </bottom>
      <diagonal/>
    </border>
    <border>
      <left/>
      <right/>
      <top/>
      <bottom style="thin">
        <color theme="0" tint="-0.14767906735435041"/>
      </bottom>
      <diagonal/>
    </border>
    <border>
      <left/>
      <right style="thin">
        <color theme="0" tint="-0.14764854884487441"/>
      </right>
      <top style="thin">
        <color theme="0" tint="-0.14767906735435041"/>
      </top>
      <bottom style="thin">
        <color theme="0" tint="-0.14767906735435041"/>
      </bottom>
      <diagonal/>
    </border>
    <border>
      <left/>
      <right/>
      <top style="thin">
        <color theme="0" tint="-0.14767906735435041"/>
      </top>
      <bottom style="thin">
        <color theme="0" tint="-0.14767906735435041"/>
      </bottom>
      <diagonal/>
    </border>
    <border>
      <left/>
      <right style="thin">
        <color theme="0" tint="-0.14767906735435041"/>
      </right>
      <top style="thin">
        <color theme="0" tint="-0.14767906735435041"/>
      </top>
      <bottom style="thin">
        <color theme="0" tint="-0.14767906735435041"/>
      </bottom>
      <diagonal/>
    </border>
    <border>
      <left style="thin">
        <color theme="0" tint="-0.14767906735435041"/>
      </left>
      <right/>
      <top style="thin">
        <color theme="0" tint="-0.14767906735435041"/>
      </top>
      <bottom style="thin">
        <color theme="0" tint="-0.14767906735435041"/>
      </bottom>
      <diagonal/>
    </border>
    <border>
      <left style="thin">
        <color theme="0" tint="-0.14764854884487441"/>
      </left>
      <right/>
      <top style="thin">
        <color theme="0" tint="-0.14767906735435041"/>
      </top>
      <bottom style="thin">
        <color theme="0" tint="-0.14767906735435041"/>
      </bottom>
      <diagonal/>
    </border>
    <border>
      <left/>
      <right style="thin">
        <color theme="0" tint="-0.14761803033539841"/>
      </right>
      <top style="thin">
        <color theme="0" tint="-0.14767906735435041"/>
      </top>
      <bottom style="thin">
        <color theme="0" tint="-0.14767906735435041"/>
      </bottom>
      <diagonal/>
    </border>
    <border>
      <left/>
      <right style="thin">
        <color theme="0" tint="-0.14764854884487441"/>
      </right>
      <top style="thin">
        <color theme="0" tint="-0.14767906735435041"/>
      </top>
      <bottom style="thin">
        <color theme="0" tint="-4.7700430310983609E-2"/>
      </bottom>
      <diagonal/>
    </border>
    <border>
      <left/>
      <right/>
      <top style="thin">
        <color theme="0" tint="-0.14767906735435041"/>
      </top>
      <bottom style="thin">
        <color theme="0" tint="-4.7700430310983609E-2"/>
      </bottom>
      <diagonal/>
    </border>
    <border>
      <left/>
      <right style="thin">
        <color theme="0" tint="-0.14767906735435041"/>
      </right>
      <top style="thin">
        <color theme="0" tint="-0.14767906735435041"/>
      </top>
      <bottom style="thin">
        <color theme="0" tint="-4.7700430310983609E-2"/>
      </bottom>
      <diagonal/>
    </border>
    <border>
      <left style="thin">
        <color theme="0" tint="-0.14767906735435041"/>
      </left>
      <right/>
      <top style="thin">
        <color theme="0" tint="-0.14767906735435041"/>
      </top>
      <bottom style="thin">
        <color theme="0" tint="-4.7700430310983609E-2"/>
      </bottom>
      <diagonal/>
    </border>
    <border>
      <left style="thin">
        <color theme="0" tint="-0.14764854884487441"/>
      </left>
      <right/>
      <top style="thin">
        <color theme="0" tint="-0.14767906735435041"/>
      </top>
      <bottom style="thin">
        <color theme="0" tint="-4.7700430310983609E-2"/>
      </bottom>
      <diagonal/>
    </border>
    <border>
      <left/>
      <right style="thin">
        <color theme="0" tint="-0.14761803033539841"/>
      </right>
      <top style="thin">
        <color theme="0" tint="-0.14767906735435041"/>
      </top>
      <bottom style="thin">
        <color theme="0" tint="-4.7700430310983609E-2"/>
      </bottom>
      <diagonal/>
    </border>
    <border>
      <left/>
      <right style="thin">
        <color theme="0" tint="-0.14764854884487441"/>
      </right>
      <top style="thin">
        <color theme="0" tint="-4.7700430310983609E-2"/>
      </top>
      <bottom style="thin">
        <color theme="0" tint="-4.7700430310983609E-2"/>
      </bottom>
      <diagonal/>
    </border>
    <border>
      <left style="thin">
        <color theme="0" tint="-0.14767906735435041"/>
      </left>
      <right/>
      <top style="thin">
        <color theme="0" tint="-4.7700430310983609E-2"/>
      </top>
      <bottom style="thin">
        <color theme="0" tint="-4.7700430310983609E-2"/>
      </bottom>
      <diagonal/>
    </border>
    <border>
      <left/>
      <right style="thin">
        <color theme="0" tint="-0.14767906735435041"/>
      </right>
      <top style="thin">
        <color theme="0" tint="-4.7700430310983609E-2"/>
      </top>
      <bottom style="thin">
        <color theme="0" tint="-4.7700430310983609E-2"/>
      </bottom>
      <diagonal/>
    </border>
    <border>
      <left/>
      <right/>
      <top style="thin">
        <color theme="0" tint="-4.7700430310983609E-2"/>
      </top>
      <bottom style="thin">
        <color theme="0" tint="-4.7700430310983609E-2"/>
      </bottom>
      <diagonal/>
    </border>
    <border>
      <left style="thin">
        <color theme="0" tint="-0.14764854884487441"/>
      </left>
      <right/>
      <top style="thin">
        <color theme="0" tint="-4.7700430310983609E-2"/>
      </top>
      <bottom style="thin">
        <color theme="0" tint="-4.7700430310983609E-2"/>
      </bottom>
      <diagonal/>
    </border>
    <border>
      <left/>
      <right style="thin">
        <color theme="0" tint="-0.14761803033539841"/>
      </right>
      <top style="thin">
        <color theme="0" tint="-4.7700430310983609E-2"/>
      </top>
      <bottom style="thin">
        <color theme="0" tint="-4.7700430310983609E-2"/>
      </bottom>
      <diagonal/>
    </border>
    <border>
      <left/>
      <right style="thin">
        <color theme="0" tint="-0.14764854884487441"/>
      </right>
      <top style="thin">
        <color theme="0" tint="-4.7700430310983609E-2"/>
      </top>
      <bottom style="thin">
        <color theme="0" tint="-0.14767906735435041"/>
      </bottom>
      <diagonal/>
    </border>
    <border>
      <left style="thin">
        <color theme="0" tint="-0.14767906735435041"/>
      </left>
      <right/>
      <top style="thin">
        <color theme="0" tint="-4.7700430310983609E-2"/>
      </top>
      <bottom style="thin">
        <color theme="0" tint="-0.14767906735435041"/>
      </bottom>
      <diagonal/>
    </border>
    <border>
      <left/>
      <right style="thin">
        <color theme="0" tint="-0.14767906735435041"/>
      </right>
      <top style="thin">
        <color theme="0" tint="-4.7700430310983609E-2"/>
      </top>
      <bottom style="thin">
        <color theme="0" tint="-0.14767906735435041"/>
      </bottom>
      <diagonal/>
    </border>
    <border>
      <left/>
      <right/>
      <top style="thin">
        <color theme="0" tint="-4.7700430310983609E-2"/>
      </top>
      <bottom style="thin">
        <color theme="0" tint="-0.14767906735435041"/>
      </bottom>
      <diagonal/>
    </border>
    <border>
      <left style="thin">
        <color theme="0" tint="-0.14764854884487441"/>
      </left>
      <right/>
      <top style="thin">
        <color theme="0" tint="-4.7700430310983609E-2"/>
      </top>
      <bottom style="thin">
        <color theme="0" tint="-0.14767906735435041"/>
      </bottom>
      <diagonal/>
    </border>
    <border>
      <left/>
      <right style="thin">
        <color theme="0" tint="-0.14761803033539841"/>
      </right>
      <top style="thin">
        <color theme="0" tint="-4.7700430310983609E-2"/>
      </top>
      <bottom style="thin">
        <color theme="0" tint="-0.14767906735435041"/>
      </bottom>
      <diagonal/>
    </border>
    <border>
      <left/>
      <right style="thin">
        <color theme="0" tint="-0.14764854884487441"/>
      </right>
      <top style="thin">
        <color theme="0" tint="-0.14767906735435041"/>
      </top>
      <bottom style="thin">
        <color theme="0" tint="-0.14764854884487441"/>
      </bottom>
      <diagonal/>
    </border>
    <border>
      <left style="thin">
        <color theme="0" tint="-0.14767906735435041"/>
      </left>
      <right/>
      <top style="thin">
        <color theme="0" tint="-0.14767906735435041"/>
      </top>
      <bottom style="thin">
        <color theme="0" tint="-0.14764854884487441"/>
      </bottom>
      <diagonal/>
    </border>
    <border>
      <left/>
      <right style="thin">
        <color theme="0" tint="-0.14767906735435041"/>
      </right>
      <top style="thin">
        <color theme="0" tint="-0.14767906735435041"/>
      </top>
      <bottom style="thin">
        <color theme="0" tint="-0.14764854884487441"/>
      </bottom>
      <diagonal/>
    </border>
    <border>
      <left/>
      <right/>
      <top style="thin">
        <color theme="0" tint="-0.14767906735435041"/>
      </top>
      <bottom style="thin">
        <color theme="0" tint="-0.14764854884487441"/>
      </bottom>
      <diagonal/>
    </border>
    <border>
      <left style="thin">
        <color theme="0" tint="-0.14764854884487441"/>
      </left>
      <right/>
      <top style="thin">
        <color theme="0" tint="-0.14767906735435041"/>
      </top>
      <bottom style="thin">
        <color theme="0" tint="-0.14764854884487441"/>
      </bottom>
      <diagonal/>
    </border>
    <border>
      <left/>
      <right style="thin">
        <color theme="0" tint="-0.14761803033539841"/>
      </right>
      <top style="thin">
        <color theme="0" tint="-0.14767906735435041"/>
      </top>
      <bottom style="thin">
        <color theme="0" tint="-0.14764854884487441"/>
      </bottom>
      <diagonal/>
    </border>
    <border>
      <left/>
      <right/>
      <top/>
      <bottom style="thin">
        <color theme="0" tint="-0.14893032624286631"/>
      </bottom>
      <diagonal/>
    </border>
    <border>
      <left/>
      <right style="thin">
        <color theme="0" tint="-0.14893032624286631"/>
      </right>
      <top style="thin">
        <color theme="0" tint="-0.14893032624286631"/>
      </top>
      <bottom/>
      <diagonal/>
    </border>
    <border>
      <left style="thin">
        <color theme="0" tint="-0.14893032624286631"/>
      </left>
      <right/>
      <top style="thin">
        <color theme="0" tint="-0.14893032624286631"/>
      </top>
      <bottom/>
      <diagonal/>
    </border>
    <border>
      <left/>
      <right/>
      <top style="thin">
        <color theme="0" tint="-0.14893032624286631"/>
      </top>
      <bottom/>
      <diagonal/>
    </border>
    <border>
      <left style="thin">
        <color theme="0" tint="-0.14893032624286631"/>
      </left>
      <right style="thin">
        <color theme="0" tint="-0.14893032624286631"/>
      </right>
      <top style="thin">
        <color theme="0" tint="-0.14893032624286631"/>
      </top>
      <bottom/>
      <diagonal/>
    </border>
    <border>
      <left/>
      <right style="thin">
        <color theme="0" tint="-0.14893032624286631"/>
      </right>
      <top/>
      <bottom style="thin">
        <color theme="0" tint="-0.14893032624286631"/>
      </bottom>
      <diagonal/>
    </border>
    <border>
      <left style="thin">
        <color theme="0" tint="-0.14893032624286631"/>
      </left>
      <right/>
      <top/>
      <bottom style="thin">
        <color theme="0" tint="-0.14893032624286631"/>
      </bottom>
      <diagonal/>
    </border>
    <border>
      <left style="thin">
        <color theme="0" tint="-0.14893032624286631"/>
      </left>
      <right style="thin">
        <color theme="0" tint="-0.14893032624286631"/>
      </right>
      <top/>
      <bottom style="thin">
        <color theme="0" tint="-0.14893032624286631"/>
      </bottom>
      <diagonal/>
    </border>
    <border>
      <left style="thin">
        <color theme="0" tint="-0.14893032624286631"/>
      </left>
      <right style="thin">
        <color theme="0" tint="-0.14893032624286631"/>
      </right>
      <top style="thin">
        <color theme="0" tint="-0.14893032624286631"/>
      </top>
      <bottom style="thin">
        <color theme="0" tint="-0.14893032624286631"/>
      </bottom>
      <diagonal/>
    </border>
    <border>
      <left style="thin">
        <color rgb="FFD9D9D9"/>
      </left>
      <right style="thin">
        <color rgb="FFD9D9D9"/>
      </right>
      <top style="thin">
        <color rgb="FFD9D9D9"/>
      </top>
      <bottom style="thin">
        <color rgb="FFF3F3F3"/>
      </bottom>
      <diagonal/>
    </border>
    <border>
      <left/>
      <right style="thin">
        <color theme="0" tint="-0.14893032624286631"/>
      </right>
      <top style="thin">
        <color theme="0" tint="-4.6784875026703698E-2"/>
      </top>
      <bottom style="thin">
        <color theme="0" tint="-4.6784875026703698E-2"/>
      </bottom>
      <diagonal/>
    </border>
    <border>
      <left style="thin">
        <color theme="0" tint="-0.14893032624286631"/>
      </left>
      <right/>
      <top style="thin">
        <color theme="0" tint="-4.6784875026703698E-2"/>
      </top>
      <bottom style="thin">
        <color theme="0" tint="-4.6784875026703698E-2"/>
      </bottom>
      <diagonal/>
    </border>
    <border>
      <left/>
      <right/>
      <top style="thin">
        <color theme="0" tint="-4.6784875026703698E-2"/>
      </top>
      <bottom style="thin">
        <color theme="0" tint="-4.6784875026703698E-2"/>
      </bottom>
      <diagonal/>
    </border>
    <border>
      <left style="thin">
        <color theme="0" tint="-0.14893032624286631"/>
      </left>
      <right style="thin">
        <color theme="0" tint="-0.14893032624286631"/>
      </right>
      <top style="thin">
        <color theme="0" tint="-4.6784875026703698E-2"/>
      </top>
      <bottom style="thin">
        <color theme="0" tint="-4.6784875026703698E-2"/>
      </bottom>
      <diagonal/>
    </border>
    <border>
      <left style="thin">
        <color rgb="FFD9D9D9"/>
      </left>
      <right style="thin">
        <color rgb="FFD9D9D9"/>
      </right>
      <top style="thin">
        <color rgb="FFF3F3F3"/>
      </top>
      <bottom style="thin">
        <color rgb="FFD9D9D9"/>
      </bottom>
      <diagonal/>
    </border>
    <border>
      <left style="thin">
        <color theme="0" tint="-0.14893032624286631"/>
      </left>
      <right/>
      <top style="thin">
        <color theme="0" tint="-4.6784875026703698E-2"/>
      </top>
      <bottom style="thin">
        <color theme="0" tint="-4.7425763725699635E-2"/>
      </bottom>
      <diagonal/>
    </border>
    <border>
      <left/>
      <right/>
      <top style="thin">
        <color theme="0" tint="-4.6784875026703698E-2"/>
      </top>
      <bottom style="thin">
        <color theme="0" tint="-4.7425763725699635E-2"/>
      </bottom>
      <diagonal/>
    </border>
    <border>
      <left/>
      <right style="thin">
        <color theme="0" tint="-0.14893032624286631"/>
      </right>
      <top style="thin">
        <color theme="0" tint="-4.6784875026703698E-2"/>
      </top>
      <bottom style="thin">
        <color theme="0" tint="-4.7425763725699635E-2"/>
      </bottom>
      <diagonal/>
    </border>
    <border>
      <left style="thin">
        <color theme="0" tint="-0.14893032624286631"/>
      </left>
      <right style="thin">
        <color theme="0" tint="-0.14893032624286631"/>
      </right>
      <top style="thin">
        <color theme="0" tint="-4.6784875026703698E-2"/>
      </top>
      <bottom style="thin">
        <color theme="0" tint="-4.7425763725699635E-2"/>
      </bottom>
      <diagonal/>
    </border>
    <border>
      <left style="thin">
        <color rgb="FFD9D9D9"/>
      </left>
      <right style="thin">
        <color rgb="FFD9D9D9"/>
      </right>
      <top style="thin">
        <color rgb="FFF3F3F3"/>
      </top>
      <bottom style="thin">
        <color rgb="FFF3F3F3"/>
      </bottom>
      <diagonal/>
    </border>
    <border>
      <left/>
      <right style="thin">
        <color theme="0" tint="-0.14893032624286631"/>
      </right>
      <top style="thin">
        <color theme="0" tint="-4.6784875026703698E-2"/>
      </top>
      <bottom style="hair">
        <color auto="1"/>
      </bottom>
      <diagonal/>
    </border>
    <border>
      <left style="thin">
        <color theme="0" tint="-0.14893032624286631"/>
      </left>
      <right/>
      <top style="thin">
        <color theme="0" tint="-4.6784875026703698E-2"/>
      </top>
      <bottom style="hair">
        <color auto="1"/>
      </bottom>
      <diagonal/>
    </border>
    <border>
      <left/>
      <right/>
      <top style="thin">
        <color theme="0" tint="-4.6784875026703698E-2"/>
      </top>
      <bottom style="hair">
        <color auto="1"/>
      </bottom>
      <diagonal/>
    </border>
    <border>
      <left style="thin">
        <color theme="0" tint="-0.14893032624286631"/>
      </left>
      <right style="thin">
        <color theme="0" tint="-0.14893032624286631"/>
      </right>
      <top style="thin">
        <color theme="0" tint="-4.6784875026703698E-2"/>
      </top>
      <bottom style="hair">
        <color auto="1"/>
      </bottom>
      <diagonal/>
    </border>
    <border>
      <left style="thin">
        <color rgb="FFD9D9D9"/>
      </left>
      <right/>
      <top style="thin">
        <color rgb="FFF3F3F3"/>
      </top>
      <bottom style="hair">
        <color auto="1"/>
      </bottom>
      <diagonal/>
    </border>
    <border>
      <left/>
      <right style="thin">
        <color theme="0" tint="-0.14893032624286631"/>
      </right>
      <top style="thin">
        <color theme="0" tint="-4.6784875026703698E-2"/>
      </top>
      <bottom style="thin">
        <color theme="0" tint="-0.14893032624286631"/>
      </bottom>
      <diagonal/>
    </border>
    <border>
      <left style="thin">
        <color theme="0" tint="-0.14893032624286631"/>
      </left>
      <right/>
      <top style="thin">
        <color theme="0" tint="-4.6784875026703698E-2"/>
      </top>
      <bottom style="thin">
        <color theme="0" tint="-0.14893032624286631"/>
      </bottom>
      <diagonal/>
    </border>
    <border>
      <left/>
      <right/>
      <top style="thin">
        <color theme="0" tint="-4.6784875026703698E-2"/>
      </top>
      <bottom style="thin">
        <color theme="0" tint="-0.14893032624286631"/>
      </bottom>
      <diagonal/>
    </border>
    <border>
      <left style="thin">
        <color theme="0" tint="-0.14893032624286631"/>
      </left>
      <right style="thin">
        <color theme="0" tint="-0.14893032624286631"/>
      </right>
      <top style="thin">
        <color theme="0" tint="-4.6784875026703698E-2"/>
      </top>
      <bottom style="thin">
        <color theme="0" tint="-0.14893032624286631"/>
      </bottom>
      <diagonal/>
    </border>
    <border>
      <left/>
      <right style="thin">
        <color theme="0" tint="-0.14871669667653431"/>
      </right>
      <top style="thin">
        <color theme="0" tint="-4.8493911557359541E-2"/>
      </top>
      <bottom style="thin">
        <color theme="0" tint="-4.8493911557359541E-2"/>
      </bottom>
      <diagonal/>
    </border>
    <border>
      <left/>
      <right/>
      <top style="thin">
        <color theme="0" tint="-4.8493911557359541E-2"/>
      </top>
      <bottom style="thin">
        <color theme="0" tint="-4.8493911557359541E-2"/>
      </bottom>
      <diagonal/>
    </border>
    <border>
      <left style="thin">
        <color theme="0" tint="-0.14871669667653431"/>
      </left>
      <right/>
      <top style="thin">
        <color theme="0" tint="-4.8493911557359541E-2"/>
      </top>
      <bottom style="thin">
        <color theme="0" tint="-4.8493911557359541E-2"/>
      </bottom>
      <diagonal/>
    </border>
    <border>
      <left style="thin">
        <color theme="0" tint="-0.14868617816705831"/>
      </left>
      <right/>
      <top style="thin">
        <color theme="0" tint="-4.8493911557359541E-2"/>
      </top>
      <bottom style="thin">
        <color theme="0" tint="-4.8493911557359541E-2"/>
      </bottom>
      <diagonal/>
    </border>
    <border>
      <left/>
      <right style="thin">
        <color theme="0" tint="-0.14871669667653431"/>
      </right>
      <top style="thin">
        <color theme="0" tint="-4.8463393047883545E-2"/>
      </top>
      <bottom style="thin">
        <color theme="0" tint="-4.8493911557359541E-2"/>
      </bottom>
      <diagonal/>
    </border>
    <border>
      <left/>
      <right/>
      <top style="thin">
        <color theme="0" tint="-4.8463393047883545E-2"/>
      </top>
      <bottom style="thin">
        <color theme="0" tint="-4.8493911557359541E-2"/>
      </bottom>
      <diagonal/>
    </border>
    <border>
      <left style="thin">
        <color theme="0" tint="-0.14871669667653431"/>
      </left>
      <right/>
      <top style="thin">
        <color theme="0" tint="-4.8463393047883545E-2"/>
      </top>
      <bottom style="thin">
        <color theme="0" tint="-4.8493911557359541E-2"/>
      </bottom>
      <diagonal/>
    </border>
    <border>
      <left style="thin">
        <color theme="0" tint="-0.14868617816705831"/>
      </left>
      <right/>
      <top style="thin">
        <color theme="0" tint="-4.8463393047883545E-2"/>
      </top>
      <bottom style="thin">
        <color theme="0" tint="-4.8493911557359541E-2"/>
      </bottom>
      <diagonal/>
    </border>
    <border>
      <left/>
      <right style="thin">
        <color theme="0" tint="-0.14871669667653431"/>
      </right>
      <top style="thin">
        <color theme="0" tint="-4.8493911557359541E-2"/>
      </top>
      <bottom style="thin">
        <color theme="0" tint="-0.14871669667653431"/>
      </bottom>
      <diagonal/>
    </border>
    <border>
      <left/>
      <right/>
      <top style="thin">
        <color theme="0" tint="-4.8493911557359541E-2"/>
      </top>
      <bottom style="thin">
        <color theme="0" tint="-0.14871669667653431"/>
      </bottom>
      <diagonal/>
    </border>
    <border>
      <left style="thin">
        <color theme="0" tint="-0.14871669667653431"/>
      </left>
      <right/>
      <top style="thin">
        <color theme="0" tint="-4.8493911557359541E-2"/>
      </top>
      <bottom style="thin">
        <color theme="0" tint="-0.14871669667653431"/>
      </bottom>
      <diagonal/>
    </border>
    <border>
      <left style="thin">
        <color theme="0" tint="-0.14868617816705831"/>
      </left>
      <right/>
      <top style="thin">
        <color theme="0" tint="-4.8493911557359541E-2"/>
      </top>
      <bottom style="thin">
        <color theme="0" tint="-0.14871669667653431"/>
      </bottom>
      <diagonal/>
    </border>
    <border>
      <left/>
      <right style="thin">
        <color theme="0" tint="-0.14871669667653431"/>
      </right>
      <top style="thin">
        <color theme="0" tint="-0.14871669667653431"/>
      </top>
      <bottom style="thin">
        <color theme="0" tint="-0.14868617816705831"/>
      </bottom>
      <diagonal/>
    </border>
    <border>
      <left/>
      <right/>
      <top style="thin">
        <color theme="0" tint="-0.14871669667653431"/>
      </top>
      <bottom style="thin">
        <color theme="0" tint="-0.14868617816705831"/>
      </bottom>
      <diagonal/>
    </border>
    <border>
      <left style="thin">
        <color theme="0" tint="-0.14871669667653431"/>
      </left>
      <right/>
      <top style="thin">
        <color theme="0" tint="-0.14871669667653431"/>
      </top>
      <bottom style="thin">
        <color theme="0" tint="-0.14868617816705831"/>
      </bottom>
      <diagonal/>
    </border>
    <border>
      <left style="thin">
        <color theme="0" tint="-0.14868617816705831"/>
      </left>
      <right/>
      <top style="thin">
        <color theme="0" tint="-0.14871669667653431"/>
      </top>
      <bottom style="thin">
        <color theme="0" tint="-0.14868617816705831"/>
      </bottom>
      <diagonal/>
    </border>
    <border>
      <left/>
      <right/>
      <top/>
      <bottom style="thin">
        <color theme="0" tint="-0.14847254860072634"/>
      </bottom>
      <diagonal/>
    </border>
    <border>
      <left/>
      <right style="thin">
        <color theme="0" tint="-0.14847254860072634"/>
      </right>
      <top style="thin">
        <color theme="0" tint="-0.14847254860072634"/>
      </top>
      <bottom style="thin">
        <color theme="0" tint="-0.14847254860072634"/>
      </bottom>
      <diagonal/>
    </border>
    <border>
      <left/>
      <right/>
      <top style="thin">
        <color theme="0" tint="-0.14847254860072634"/>
      </top>
      <bottom style="thin">
        <color theme="0" tint="-0.14847254860072634"/>
      </bottom>
      <diagonal/>
    </border>
    <border>
      <left style="thin">
        <color theme="0" tint="-0.14847254860072634"/>
      </left>
      <right/>
      <top style="thin">
        <color theme="0" tint="-0.14847254860072634"/>
      </top>
      <bottom style="thin">
        <color theme="0" tint="-0.14847254860072634"/>
      </bottom>
      <diagonal/>
    </border>
    <border>
      <left style="thin">
        <color theme="0" tint="-0.14847254860072634"/>
      </left>
      <right/>
      <top style="thin">
        <color theme="0" tint="-0.14847254860072634"/>
      </top>
      <bottom style="thin">
        <color theme="0" tint="-4.8371837519455549E-2"/>
      </bottom>
      <diagonal/>
    </border>
    <border>
      <left/>
      <right/>
      <top style="thin">
        <color theme="0" tint="-0.14847254860072634"/>
      </top>
      <bottom style="thin">
        <color theme="0" tint="-4.8371837519455549E-2"/>
      </bottom>
      <diagonal/>
    </border>
    <border>
      <left/>
      <right style="thin">
        <color theme="0" tint="-0.14847254860072634"/>
      </right>
      <top style="thin">
        <color theme="0" tint="-4.8371837519455549E-2"/>
      </top>
      <bottom style="thin">
        <color theme="0" tint="-4.8371837519455549E-2"/>
      </bottom>
      <diagonal/>
    </border>
    <border>
      <left/>
      <right/>
      <top/>
      <bottom style="thin">
        <color rgb="FFF3F3F3"/>
      </bottom>
      <diagonal/>
    </border>
    <border>
      <left style="thin">
        <color theme="0" tint="-0.14847254860072634"/>
      </left>
      <right/>
      <top style="thin">
        <color theme="0" tint="-4.8371837519455549E-2"/>
      </top>
      <bottom style="thin">
        <color theme="0" tint="-4.8371837519455549E-2"/>
      </bottom>
      <diagonal/>
    </border>
    <border>
      <left/>
      <right/>
      <top style="thin">
        <color theme="0" tint="-4.8371837519455549E-2"/>
      </top>
      <bottom style="thin">
        <color theme="0" tint="-4.8371837519455549E-2"/>
      </bottom>
      <diagonal/>
    </border>
    <border>
      <left/>
      <right style="thin">
        <color theme="0" tint="-0.14847254860072634"/>
      </right>
      <top style="thin">
        <color theme="0" tint="-4.8371837519455549E-2"/>
      </top>
      <bottom style="thin">
        <color theme="0" tint="-0.14847254860072634"/>
      </bottom>
      <diagonal/>
    </border>
    <border>
      <left/>
      <right/>
      <top style="thin">
        <color theme="0" tint="-4.8371837519455549E-2"/>
      </top>
      <bottom style="thin">
        <color theme="0" tint="-0.14847254860072634"/>
      </bottom>
      <diagonal/>
    </border>
    <border>
      <left style="thin">
        <color theme="0" tint="-0.14847254860072634"/>
      </left>
      <right/>
      <top style="thin">
        <color theme="0" tint="-4.8371837519455549E-2"/>
      </top>
      <bottom style="thin">
        <color theme="0" tint="-0.14847254860072634"/>
      </bottom>
      <diagonal/>
    </border>
    <border>
      <left/>
      <right style="thin">
        <color theme="0" tint="-0.14801477095858639"/>
      </right>
      <top style="thin">
        <color theme="0" tint="-0.14801477095858639"/>
      </top>
      <bottom style="thin">
        <color theme="0" tint="-0.14801477095858639"/>
      </bottom>
      <diagonal/>
    </border>
    <border>
      <left/>
      <right/>
      <top style="thin">
        <color theme="0" tint="-0.14801477095858639"/>
      </top>
      <bottom style="thin">
        <color theme="0" tint="-0.14801477095858639"/>
      </bottom>
      <diagonal/>
    </border>
    <border>
      <left style="thin">
        <color theme="0" tint="-0.14801477095858639"/>
      </left>
      <right/>
      <top style="thin">
        <color theme="0" tint="-0.14801477095858639"/>
      </top>
      <bottom style="thin">
        <color theme="0" tint="-0.14801477095858639"/>
      </bottom>
      <diagonal/>
    </border>
    <border>
      <left/>
      <right style="thin">
        <color theme="0" tint="-0.1479842524491104"/>
      </right>
      <top style="thin">
        <color theme="0" tint="-0.14801477095858639"/>
      </top>
      <bottom style="thin">
        <color theme="0" tint="-0.14801477095858639"/>
      </bottom>
      <diagonal/>
    </border>
    <border>
      <left/>
      <right style="thin">
        <color theme="0" tint="-0.14801477095858639"/>
      </right>
      <top style="thin">
        <color theme="0" tint="-4.7517319254127631E-2"/>
      </top>
      <bottom style="thin">
        <color theme="0" tint="-4.7517319254127631E-2"/>
      </bottom>
      <diagonal/>
    </border>
    <border>
      <left/>
      <right/>
      <top style="thin">
        <color theme="0" tint="-4.7517319254127631E-2"/>
      </top>
      <bottom style="thin">
        <color theme="0" tint="-4.7517319254127631E-2"/>
      </bottom>
      <diagonal/>
    </border>
    <border>
      <left style="thin">
        <color theme="0" tint="-0.14801477095858639"/>
      </left>
      <right/>
      <top style="thin">
        <color theme="0" tint="-4.7517319254127631E-2"/>
      </top>
      <bottom style="thin">
        <color theme="0" tint="-4.7517319254127631E-2"/>
      </bottom>
      <diagonal/>
    </border>
    <border>
      <left/>
      <right style="thin">
        <color theme="0" tint="-0.1479842524491104"/>
      </right>
      <top style="thin">
        <color theme="0" tint="-4.7517319254127631E-2"/>
      </top>
      <bottom style="thin">
        <color theme="0" tint="-4.7517319254127631E-2"/>
      </bottom>
      <diagonal/>
    </border>
    <border>
      <left/>
      <right style="thin">
        <color theme="0" tint="-0.14801477095858639"/>
      </right>
      <top style="thin">
        <color theme="0" tint="-4.7517319254127631E-2"/>
      </top>
      <bottom style="thin">
        <color theme="0" tint="-0.14801477095858639"/>
      </bottom>
      <diagonal/>
    </border>
    <border>
      <left/>
      <right/>
      <top style="thin">
        <color theme="0" tint="-4.7517319254127631E-2"/>
      </top>
      <bottom style="thin">
        <color theme="0" tint="-0.14801477095858639"/>
      </bottom>
      <diagonal/>
    </border>
    <border>
      <left style="thin">
        <color theme="0" tint="-0.14801477095858639"/>
      </left>
      <right/>
      <top style="thin">
        <color theme="0" tint="-4.7517319254127631E-2"/>
      </top>
      <bottom style="thin">
        <color theme="0" tint="-0.14801477095858639"/>
      </bottom>
      <diagonal/>
    </border>
    <border>
      <left/>
      <right style="thin">
        <color theme="0" tint="-0.1479842524491104"/>
      </right>
      <top style="thin">
        <color theme="0" tint="-4.7517319254127631E-2"/>
      </top>
      <bottom style="thin">
        <color theme="0" tint="-0.14801477095858639"/>
      </bottom>
      <diagonal/>
    </border>
    <border>
      <left/>
      <right style="thin">
        <color theme="0" tint="-0.14404736472670676"/>
      </right>
      <top style="thin">
        <color theme="0" tint="-4.3305764946440013E-2"/>
      </top>
      <bottom style="thin">
        <color theme="0" tint="-0.14404736472670676"/>
      </bottom>
      <diagonal/>
    </border>
    <border>
      <left/>
      <right/>
      <top style="thin">
        <color theme="0" tint="-4.3305764946440013E-2"/>
      </top>
      <bottom style="thin">
        <color theme="0" tint="-0.1477095858638264"/>
      </bottom>
      <diagonal/>
    </border>
    <border>
      <left/>
      <right style="thin">
        <color theme="0" tint="-0.14404736472670676"/>
      </right>
      <top style="thin">
        <color theme="0" tint="-4.3305764946440013E-2"/>
      </top>
      <bottom style="thin">
        <color theme="0" tint="-0.1477095858638264"/>
      </bottom>
      <diagonal/>
    </border>
    <border>
      <left style="thin">
        <color theme="0" tint="-0.14404736472670676"/>
      </left>
      <right/>
      <top style="thin">
        <color theme="0" tint="-4.3305764946440013E-2"/>
      </top>
      <bottom style="thin">
        <color theme="0" tint="-0.1477095858638264"/>
      </bottom>
      <diagonal/>
    </border>
    <border>
      <left/>
      <right/>
      <top style="thin">
        <color theme="0" tint="-4.3305764946440013E-2"/>
      </top>
      <bottom style="thin">
        <color theme="0" tint="-0.14404736472670676"/>
      </bottom>
      <diagonal/>
    </border>
    <border>
      <left style="thin">
        <color theme="0" tint="-0.14404736472670676"/>
      </left>
      <right/>
      <top style="thin">
        <color theme="0" tint="-4.3305764946440013E-2"/>
      </top>
      <bottom style="thin">
        <color theme="0" tint="-0.14404736472670676"/>
      </bottom>
      <diagonal/>
    </border>
  </borders>
  <cellStyleXfs count="9">
    <xf numFmtId="0" fontId="0" fillId="0" borderId="0"/>
    <xf numFmtId="9" fontId="3" fillId="0" borderId="0" applyFont="0" applyFill="0" applyBorder="0" applyAlignment="0" applyProtection="0"/>
    <xf numFmtId="0" fontId="2" fillId="0" borderId="0" applyNumberFormat="0" applyFill="0" applyBorder="0" applyAlignment="0" applyProtection="0"/>
    <xf numFmtId="0" fontId="3" fillId="0" borderId="0"/>
    <xf numFmtId="0" fontId="39" fillId="0" borderId="0"/>
    <xf numFmtId="165" fontId="3" fillId="0" borderId="0" applyFont="0" applyFill="0" applyBorder="0" applyAlignment="0" applyProtection="0"/>
    <xf numFmtId="0" fontId="3" fillId="0" borderId="0"/>
    <xf numFmtId="165" fontId="60" fillId="0" borderId="0" applyFont="0" applyFill="0" applyBorder="0" applyAlignment="0" applyProtection="0"/>
    <xf numFmtId="165" fontId="60" fillId="0" borderId="0" applyFont="0" applyFill="0" applyBorder="0" applyAlignment="0" applyProtection="0"/>
  </cellStyleXfs>
  <cellXfs count="2868">
    <xf numFmtId="0" fontId="0" fillId="0" borderId="0" xfId="0"/>
    <xf numFmtId="0" fontId="4" fillId="0" borderId="0" xfId="3" applyFont="1" applyAlignment="1">
      <alignment horizontal="right"/>
    </xf>
    <xf numFmtId="0" fontId="5" fillId="0" borderId="0" xfId="0" applyFont="1"/>
    <xf numFmtId="0" fontId="6" fillId="0" borderId="0" xfId="0" applyFont="1"/>
    <xf numFmtId="0" fontId="7" fillId="0" borderId="0" xfId="0" applyFont="1"/>
    <xf numFmtId="0" fontId="15" fillId="2" borderId="0" xfId="0" applyFont="1" applyFill="1" applyAlignment="1">
      <alignment vertical="center"/>
    </xf>
    <xf numFmtId="0" fontId="15" fillId="2" borderId="0" xfId="0" applyFont="1" applyFill="1" applyAlignment="1">
      <alignment horizontal="right" vertical="center"/>
    </xf>
    <xf numFmtId="0" fontId="16" fillId="0" borderId="0" xfId="0" applyFont="1" applyAlignment="1">
      <alignment vertical="center"/>
    </xf>
    <xf numFmtId="0" fontId="0" fillId="0" borderId="0" xfId="0" applyAlignment="1">
      <alignment horizontal="right" vertical="top"/>
    </xf>
    <xf numFmtId="0" fontId="17" fillId="0" borderId="0" xfId="0" applyFont="1" applyAlignment="1">
      <alignment vertical="top"/>
    </xf>
    <xf numFmtId="0" fontId="18" fillId="0" borderId="1" xfId="2" applyNumberFormat="1" applyFont="1" applyBorder="1" applyAlignment="1"/>
    <xf numFmtId="0" fontId="18" fillId="0" borderId="1" xfId="2" applyNumberFormat="1" applyFont="1" applyBorder="1" applyAlignment="1">
      <alignment horizontal="right"/>
    </xf>
    <xf numFmtId="0" fontId="18" fillId="0" borderId="1" xfId="2" applyNumberFormat="1" applyFont="1" applyBorder="1" applyAlignment="1">
      <alignment horizontal="left"/>
    </xf>
    <xf numFmtId="0" fontId="18" fillId="0" borderId="1" xfId="2" quotePrefix="1" applyNumberFormat="1" applyFont="1" applyBorder="1" applyAlignment="1">
      <alignment horizontal="right"/>
    </xf>
    <xf numFmtId="0" fontId="19" fillId="0" borderId="0" xfId="2" applyNumberFormat="1" applyFont="1" applyBorder="1" applyAlignment="1"/>
    <xf numFmtId="0" fontId="19" fillId="0" borderId="0" xfId="2" quotePrefix="1" applyNumberFormat="1" applyFont="1" applyBorder="1" applyAlignment="1">
      <alignment horizontal="right"/>
    </xf>
    <xf numFmtId="0" fontId="20" fillId="0" borderId="0" xfId="2" applyNumberFormat="1" applyFont="1" applyBorder="1" applyAlignment="1"/>
    <xf numFmtId="0" fontId="19" fillId="0" borderId="0" xfId="0" quotePrefix="1" applyFont="1" applyAlignment="1">
      <alignment horizontal="right"/>
    </xf>
    <xf numFmtId="0" fontId="18" fillId="0" borderId="2" xfId="2" applyNumberFormat="1" applyFont="1" applyBorder="1" applyAlignment="1">
      <alignment horizontal="left" indent="1"/>
    </xf>
    <xf numFmtId="0" fontId="18" fillId="0" borderId="2" xfId="2" quotePrefix="1" applyNumberFormat="1" applyFont="1" applyBorder="1" applyAlignment="1">
      <alignment horizontal="right"/>
    </xf>
    <xf numFmtId="0" fontId="18" fillId="0" borderId="1" xfId="2" applyNumberFormat="1" applyFont="1" applyBorder="1" applyAlignment="1">
      <alignment horizontal="left" indent="1"/>
    </xf>
    <xf numFmtId="0" fontId="20" fillId="0" borderId="1" xfId="2" applyNumberFormat="1" applyFont="1" applyBorder="1" applyAlignment="1"/>
    <xf numFmtId="0" fontId="19" fillId="0" borderId="1" xfId="2" quotePrefix="1" applyNumberFormat="1" applyFont="1" applyBorder="1" applyAlignment="1">
      <alignment horizontal="right"/>
    </xf>
    <xf numFmtId="0" fontId="18" fillId="0" borderId="2" xfId="2" quotePrefix="1" applyNumberFormat="1" applyFont="1" applyBorder="1" applyAlignment="1">
      <alignment horizontal="left"/>
    </xf>
    <xf numFmtId="0" fontId="22" fillId="0" borderId="0" xfId="2" applyNumberFormat="1" applyFont="1" applyBorder="1" applyAlignment="1"/>
    <xf numFmtId="0" fontId="22" fillId="0" borderId="0" xfId="2" quotePrefix="1" applyFont="1" applyBorder="1" applyAlignment="1">
      <alignment horizontal="right"/>
    </xf>
    <xf numFmtId="0" fontId="25" fillId="0" borderId="0" xfId="2" applyNumberFormat="1" applyFont="1" applyBorder="1" applyAlignment="1">
      <alignment vertical="center"/>
    </xf>
    <xf numFmtId="0" fontId="3" fillId="0" borderId="0" xfId="3"/>
    <xf numFmtId="0" fontId="32" fillId="0" borderId="4" xfId="3" applyFont="1" applyBorder="1" applyAlignment="1">
      <alignment vertical="center" wrapText="1"/>
    </xf>
    <xf numFmtId="0" fontId="34" fillId="0" borderId="4" xfId="3" applyFont="1" applyBorder="1" applyAlignment="1">
      <alignment vertical="center" wrapText="1"/>
    </xf>
    <xf numFmtId="166" fontId="33" fillId="0" borderId="5" xfId="3" applyNumberFormat="1" applyFont="1" applyBorder="1" applyAlignment="1">
      <alignment horizontal="right" vertical="center"/>
    </xf>
    <xf numFmtId="166" fontId="30" fillId="0" borderId="6" xfId="3" applyNumberFormat="1" applyFont="1" applyBorder="1" applyAlignment="1">
      <alignment horizontal="right" vertical="center"/>
    </xf>
    <xf numFmtId="166" fontId="30" fillId="0" borderId="7" xfId="3" applyNumberFormat="1" applyFont="1" applyBorder="1" applyAlignment="1">
      <alignment horizontal="right" vertical="center"/>
    </xf>
    <xf numFmtId="166" fontId="30" fillId="0" borderId="5" xfId="3" applyNumberFormat="1" applyFont="1" applyBorder="1" applyAlignment="1">
      <alignment horizontal="right" vertical="center"/>
    </xf>
    <xf numFmtId="166" fontId="30" fillId="0" borderId="4" xfId="3" applyNumberFormat="1" applyFont="1" applyBorder="1" applyAlignment="1">
      <alignment horizontal="right" vertical="center"/>
    </xf>
    <xf numFmtId="0" fontId="33" fillId="0" borderId="8" xfId="3" applyFont="1" applyBorder="1" applyAlignment="1">
      <alignment vertical="center"/>
    </xf>
    <xf numFmtId="164" fontId="30" fillId="0" borderId="9" xfId="3" applyNumberFormat="1" applyFont="1" applyBorder="1" applyAlignment="1">
      <alignment horizontal="right" vertical="center"/>
    </xf>
    <xf numFmtId="164" fontId="30" fillId="0" borderId="10" xfId="3" applyNumberFormat="1" applyFont="1" applyBorder="1" applyAlignment="1">
      <alignment horizontal="right" vertical="center"/>
    </xf>
    <xf numFmtId="164" fontId="30" fillId="0" borderId="11" xfId="3" applyNumberFormat="1" applyFont="1" applyBorder="1" applyAlignment="1">
      <alignment vertical="center"/>
    </xf>
    <xf numFmtId="164" fontId="30" fillId="0" borderId="9" xfId="3" applyNumberFormat="1" applyFont="1" applyBorder="1" applyAlignment="1">
      <alignment vertical="center"/>
    </xf>
    <xf numFmtId="164" fontId="30" fillId="0" borderId="8" xfId="3" applyNumberFormat="1" applyFont="1" applyBorder="1" applyAlignment="1">
      <alignment vertical="center"/>
    </xf>
    <xf numFmtId="0" fontId="33" fillId="0" borderId="12" xfId="3" applyFont="1" applyBorder="1" applyAlignment="1">
      <alignment horizontal="left" vertical="center" indent="1"/>
    </xf>
    <xf numFmtId="164" fontId="33" fillId="0" borderId="13" xfId="3" applyNumberFormat="1" applyFont="1" applyBorder="1" applyAlignment="1">
      <alignment vertical="center"/>
    </xf>
    <xf numFmtId="164" fontId="33" fillId="0" borderId="14" xfId="3" applyNumberFormat="1" applyFont="1" applyBorder="1" applyAlignment="1">
      <alignment vertical="center"/>
    </xf>
    <xf numFmtId="164" fontId="33" fillId="0" borderId="15" xfId="3" applyNumberFormat="1" applyFont="1" applyBorder="1" applyAlignment="1">
      <alignment vertical="center"/>
    </xf>
    <xf numFmtId="164" fontId="33" fillId="0" borderId="12" xfId="3" applyNumberFormat="1" applyFont="1" applyBorder="1" applyAlignment="1">
      <alignment vertical="center"/>
    </xf>
    <xf numFmtId="0" fontId="30" fillId="0" borderId="12" xfId="3" applyFont="1" applyBorder="1" applyAlignment="1">
      <alignment horizontal="left" vertical="center" indent="2"/>
    </xf>
    <xf numFmtId="164" fontId="30" fillId="0" borderId="13" xfId="3" applyNumberFormat="1" applyFont="1" applyBorder="1" applyAlignment="1">
      <alignment vertical="center"/>
    </xf>
    <xf numFmtId="164" fontId="30" fillId="0" borderId="14" xfId="3" applyNumberFormat="1" applyFont="1" applyBorder="1" applyAlignment="1">
      <alignment vertical="center"/>
    </xf>
    <xf numFmtId="164" fontId="30" fillId="0" borderId="15" xfId="3" applyNumberFormat="1" applyFont="1" applyBorder="1" applyAlignment="1">
      <alignment vertical="center"/>
    </xf>
    <xf numFmtId="164" fontId="30" fillId="0" borderId="12" xfId="3" applyNumberFormat="1" applyFont="1" applyBorder="1" applyAlignment="1">
      <alignment vertical="center"/>
    </xf>
    <xf numFmtId="0" fontId="33" fillId="0" borderId="12" xfId="3" applyFont="1" applyBorder="1" applyAlignment="1">
      <alignment vertical="center"/>
    </xf>
    <xf numFmtId="0" fontId="33" fillId="0" borderId="16" xfId="3" applyFont="1" applyBorder="1" applyAlignment="1">
      <alignment horizontal="left" vertical="center" indent="1"/>
    </xf>
    <xf numFmtId="164" fontId="33" fillId="0" borderId="17" xfId="3" applyNumberFormat="1" applyFont="1" applyBorder="1" applyAlignment="1">
      <alignment vertical="center"/>
    </xf>
    <xf numFmtId="164" fontId="33" fillId="0" borderId="18" xfId="3" applyNumberFormat="1" applyFont="1" applyBorder="1" applyAlignment="1">
      <alignment vertical="center"/>
    </xf>
    <xf numFmtId="164" fontId="33" fillId="0" borderId="19" xfId="3" applyNumberFormat="1" applyFont="1" applyBorder="1" applyAlignment="1">
      <alignment vertical="center"/>
    </xf>
    <xf numFmtId="164" fontId="33" fillId="0" borderId="16" xfId="3" applyNumberFormat="1" applyFont="1" applyBorder="1" applyAlignment="1">
      <alignment vertical="center"/>
    </xf>
    <xf numFmtId="0" fontId="33" fillId="0" borderId="4" xfId="3" applyFont="1" applyBorder="1" applyAlignment="1">
      <alignment vertical="center"/>
    </xf>
    <xf numFmtId="164" fontId="33" fillId="0" borderId="5" xfId="3" applyNumberFormat="1" applyFont="1" applyBorder="1" applyAlignment="1">
      <alignment vertical="center"/>
    </xf>
    <xf numFmtId="164" fontId="33" fillId="0" borderId="6" xfId="3" applyNumberFormat="1" applyFont="1" applyBorder="1" applyAlignment="1">
      <alignment vertical="center"/>
    </xf>
    <xf numFmtId="164" fontId="33" fillId="0" borderId="7" xfId="3" applyNumberFormat="1" applyFont="1" applyBorder="1" applyAlignment="1">
      <alignment vertical="center"/>
    </xf>
    <xf numFmtId="164" fontId="33" fillId="0" borderId="4" xfId="3" applyNumberFormat="1" applyFont="1" applyBorder="1" applyAlignment="1">
      <alignment vertical="center"/>
    </xf>
    <xf numFmtId="164" fontId="30" fillId="0" borderId="5" xfId="3" applyNumberFormat="1" applyFont="1" applyBorder="1" applyAlignment="1">
      <alignment vertical="center"/>
    </xf>
    <xf numFmtId="164" fontId="30" fillId="0" borderId="6" xfId="3" applyNumberFormat="1" applyFont="1" applyBorder="1" applyAlignment="1">
      <alignment vertical="center"/>
    </xf>
    <xf numFmtId="164" fontId="30" fillId="0" borderId="7" xfId="3" applyNumberFormat="1" applyFont="1" applyBorder="1" applyAlignment="1">
      <alignment vertical="center"/>
    </xf>
    <xf numFmtId="164" fontId="30" fillId="0" borderId="4" xfId="3" applyNumberFormat="1" applyFont="1" applyBorder="1" applyAlignment="1">
      <alignment vertical="center"/>
    </xf>
    <xf numFmtId="164" fontId="30" fillId="0" borderId="10" xfId="3" applyNumberFormat="1" applyFont="1" applyBorder="1" applyAlignment="1">
      <alignment vertical="center"/>
    </xf>
    <xf numFmtId="0" fontId="35" fillId="0" borderId="20" xfId="3" applyFont="1" applyBorder="1" applyAlignment="1">
      <alignment vertical="center"/>
    </xf>
    <xf numFmtId="164" fontId="36" fillId="0" borderId="20" xfId="3" applyNumberFormat="1" applyFont="1" applyBorder="1" applyAlignment="1">
      <alignment vertical="center"/>
    </xf>
    <xf numFmtId="0" fontId="30" fillId="0" borderId="22" xfId="3" applyFont="1" applyBorder="1" applyAlignment="1">
      <alignment vertical="center"/>
    </xf>
    <xf numFmtId="0" fontId="32" fillId="0" borderId="22" xfId="4" applyFont="1" applyBorder="1" applyAlignment="1">
      <alignment horizontal="left" vertical="center" wrapText="1"/>
    </xf>
    <xf numFmtId="167" fontId="28" fillId="3" borderId="26" xfId="4" applyNumberFormat="1" applyFont="1" applyFill="1" applyBorder="1" applyAlignment="1">
      <alignment horizontal="right" vertical="center" wrapText="1"/>
    </xf>
    <xf numFmtId="167" fontId="31" fillId="0" borderId="26" xfId="4" applyNumberFormat="1" applyFont="1" applyBorder="1" applyAlignment="1">
      <alignment horizontal="right" vertical="center" wrapText="1"/>
    </xf>
    <xf numFmtId="167" fontId="31" fillId="0" borderId="27" xfId="4" applyNumberFormat="1" applyFont="1" applyBorder="1" applyAlignment="1">
      <alignment horizontal="right" vertical="center" wrapText="1"/>
    </xf>
    <xf numFmtId="0" fontId="34" fillId="0" borderId="22" xfId="4" applyFont="1" applyBorder="1" applyAlignment="1">
      <alignment horizontal="left" vertical="center" wrapText="1"/>
    </xf>
    <xf numFmtId="164" fontId="33" fillId="3" borderId="28" xfId="3" applyNumberFormat="1" applyFont="1" applyFill="1" applyBorder="1" applyAlignment="1">
      <alignment vertical="center"/>
    </xf>
    <xf numFmtId="164" fontId="40" fillId="0" borderId="26" xfId="4" applyNumberFormat="1" applyFont="1" applyBorder="1" applyAlignment="1">
      <alignment horizontal="right" vertical="center" wrapText="1"/>
    </xf>
    <xf numFmtId="164" fontId="31" fillId="0" borderId="27" xfId="4" applyNumberFormat="1" applyFont="1" applyBorder="1" applyAlignment="1">
      <alignment horizontal="right" vertical="center" wrapText="1"/>
    </xf>
    <xf numFmtId="0" fontId="41" fillId="0" borderId="29" xfId="4" applyFont="1" applyBorder="1" applyAlignment="1">
      <alignment horizontal="left" vertical="center" wrapText="1"/>
    </xf>
    <xf numFmtId="168" fontId="33" fillId="3" borderId="30" xfId="5" quotePrefix="1" applyNumberFormat="1" applyFont="1" applyFill="1" applyBorder="1" applyAlignment="1">
      <alignment vertical="center"/>
    </xf>
    <xf numFmtId="168" fontId="30" fillId="0" borderId="31" xfId="5" applyNumberFormat="1" applyFont="1" applyBorder="1" applyAlignment="1">
      <alignment vertical="center"/>
    </xf>
    <xf numFmtId="168" fontId="33" fillId="3" borderId="30" xfId="5" applyNumberFormat="1" applyFont="1" applyFill="1" applyBorder="1" applyAlignment="1">
      <alignment vertical="center"/>
    </xf>
    <xf numFmtId="168" fontId="30" fillId="0" borderId="32" xfId="5" applyNumberFormat="1" applyFont="1" applyBorder="1" applyAlignment="1">
      <alignment vertical="center"/>
    </xf>
    <xf numFmtId="0" fontId="31" fillId="0" borderId="33" xfId="4" applyFont="1" applyBorder="1" applyAlignment="1">
      <alignment horizontal="left" vertical="center" wrapText="1"/>
    </xf>
    <xf numFmtId="168" fontId="33" fillId="3" borderId="34" xfId="5" quotePrefix="1" applyNumberFormat="1" applyFont="1" applyFill="1" applyBorder="1" applyAlignment="1">
      <alignment vertical="center"/>
    </xf>
    <xf numFmtId="168" fontId="30" fillId="0" borderId="35" xfId="5" applyNumberFormat="1" applyFont="1" applyBorder="1" applyAlignment="1">
      <alignment vertical="center"/>
    </xf>
    <xf numFmtId="168" fontId="33" fillId="3" borderId="34" xfId="5" applyNumberFormat="1" applyFont="1" applyFill="1" applyBorder="1" applyAlignment="1">
      <alignment vertical="center"/>
    </xf>
    <xf numFmtId="168" fontId="30" fillId="0" borderId="36" xfId="5" applyNumberFormat="1" applyFont="1" applyBorder="1" applyAlignment="1">
      <alignment vertical="center"/>
    </xf>
    <xf numFmtId="0" fontId="42" fillId="0" borderId="33" xfId="4" applyFont="1" applyBorder="1" applyAlignment="1">
      <alignment horizontal="left" vertical="center" wrapText="1"/>
    </xf>
    <xf numFmtId="0" fontId="41" fillId="0" borderId="33" xfId="4" applyFont="1" applyBorder="1" applyAlignment="1">
      <alignment horizontal="left" vertical="center" wrapText="1"/>
    </xf>
    <xf numFmtId="0" fontId="40" fillId="0" borderId="33" xfId="4" applyFont="1" applyBorder="1" applyAlignment="1">
      <alignment horizontal="left" vertical="center" wrapText="1"/>
    </xf>
    <xf numFmtId="168" fontId="33" fillId="3" borderId="37" xfId="5" quotePrefix="1" applyNumberFormat="1" applyFont="1" applyFill="1" applyBorder="1" applyAlignment="1">
      <alignment vertical="center"/>
    </xf>
    <xf numFmtId="169" fontId="33" fillId="3" borderId="38" xfId="3" applyNumberFormat="1" applyFont="1" applyFill="1" applyBorder="1" applyAlignment="1">
      <alignment vertical="center"/>
    </xf>
    <xf numFmtId="169" fontId="30" fillId="0" borderId="35" xfId="3" applyNumberFormat="1" applyFont="1" applyBorder="1" applyAlignment="1">
      <alignment vertical="center"/>
    </xf>
    <xf numFmtId="169" fontId="33" fillId="3" borderId="34" xfId="3" applyNumberFormat="1" applyFont="1" applyFill="1" applyBorder="1" applyAlignment="1">
      <alignment vertical="center"/>
    </xf>
    <xf numFmtId="169" fontId="30" fillId="0" borderId="39" xfId="3" applyNumberFormat="1" applyFont="1" applyBorder="1" applyAlignment="1">
      <alignment vertical="center"/>
    </xf>
    <xf numFmtId="0" fontId="40" fillId="0" borderId="40" xfId="4" applyFont="1" applyBorder="1" applyAlignment="1">
      <alignment horizontal="left" vertical="center" wrapText="1"/>
    </xf>
    <xf numFmtId="164" fontId="33" fillId="3" borderId="41" xfId="3" applyNumberFormat="1" applyFont="1" applyFill="1" applyBorder="1" applyAlignment="1">
      <alignment vertical="center" wrapText="1"/>
    </xf>
    <xf numFmtId="164" fontId="30" fillId="0" borderId="42" xfId="3" applyNumberFormat="1" applyFont="1" applyBorder="1" applyAlignment="1">
      <alignment vertical="center"/>
    </xf>
    <xf numFmtId="164" fontId="33" fillId="3" borderId="43" xfId="3" applyNumberFormat="1" applyFont="1" applyFill="1" applyBorder="1" applyAlignment="1">
      <alignment vertical="center" wrapText="1"/>
    </xf>
    <xf numFmtId="164" fontId="30" fillId="0" borderId="44" xfId="3" applyNumberFormat="1" applyFont="1" applyBorder="1" applyAlignment="1">
      <alignment vertical="center"/>
    </xf>
    <xf numFmtId="164" fontId="33" fillId="3" borderId="28" xfId="3" applyNumberFormat="1" applyFont="1" applyFill="1" applyBorder="1" applyAlignment="1">
      <alignment vertical="center" wrapText="1"/>
    </xf>
    <xf numFmtId="164" fontId="30" fillId="0" borderId="26" xfId="3" applyNumberFormat="1" applyFont="1" applyBorder="1" applyAlignment="1">
      <alignment vertical="center" wrapText="1"/>
    </xf>
    <xf numFmtId="164" fontId="30" fillId="0" borderId="27" xfId="3" applyNumberFormat="1" applyFont="1" applyBorder="1" applyAlignment="1">
      <alignment vertical="center" wrapText="1"/>
    </xf>
    <xf numFmtId="0" fontId="28" fillId="0" borderId="40" xfId="4" applyFont="1" applyBorder="1" applyAlignment="1">
      <alignment horizontal="left" vertical="center" wrapText="1"/>
    </xf>
    <xf numFmtId="168" fontId="33" fillId="3" borderId="43" xfId="3" applyNumberFormat="1" applyFont="1" applyFill="1" applyBorder="1" applyAlignment="1">
      <alignment vertical="center"/>
    </xf>
    <xf numFmtId="168" fontId="30" fillId="0" borderId="42" xfId="3" applyNumberFormat="1" applyFont="1" applyBorder="1" applyAlignment="1">
      <alignment vertical="center"/>
    </xf>
    <xf numFmtId="168" fontId="30" fillId="0" borderId="44" xfId="3" applyNumberFormat="1" applyFont="1" applyBorder="1" applyAlignment="1">
      <alignment vertical="center"/>
    </xf>
    <xf numFmtId="168" fontId="33" fillId="3" borderId="30" xfId="3" applyNumberFormat="1" applyFont="1" applyFill="1" applyBorder="1" applyAlignment="1">
      <alignment vertical="center"/>
    </xf>
    <xf numFmtId="168" fontId="30" fillId="0" borderId="31" xfId="3" applyNumberFormat="1" applyFont="1" applyBorder="1" applyAlignment="1">
      <alignment vertical="center"/>
    </xf>
    <xf numFmtId="168" fontId="30" fillId="0" borderId="45" xfId="3" applyNumberFormat="1" applyFont="1" applyBorder="1" applyAlignment="1">
      <alignment vertical="center" wrapText="1"/>
    </xf>
    <xf numFmtId="0" fontId="42" fillId="0" borderId="40" xfId="4" applyFont="1" applyBorder="1" applyAlignment="1">
      <alignment horizontal="left" vertical="center" wrapText="1"/>
    </xf>
    <xf numFmtId="169" fontId="33" fillId="3" borderId="43" xfId="3" applyNumberFormat="1" applyFont="1" applyFill="1" applyBorder="1" applyAlignment="1">
      <alignment vertical="center"/>
    </xf>
    <xf numFmtId="169" fontId="30" fillId="0" borderId="42" xfId="3" applyNumberFormat="1" applyFont="1" applyBorder="1" applyAlignment="1">
      <alignment vertical="center"/>
    </xf>
    <xf numFmtId="169" fontId="30" fillId="0" borderId="44" xfId="3" applyNumberFormat="1" applyFont="1" applyBorder="1" applyAlignment="1">
      <alignment vertical="center"/>
    </xf>
    <xf numFmtId="0" fontId="46" fillId="0" borderId="20" xfId="4" applyFont="1" applyBorder="1" applyAlignment="1">
      <alignment horizontal="left" vertical="center" wrapText="1"/>
    </xf>
    <xf numFmtId="164" fontId="35" fillId="0" borderId="20" xfId="3" applyNumberFormat="1" applyFont="1" applyBorder="1" applyAlignment="1">
      <alignment vertical="center" wrapText="1"/>
    </xf>
    <xf numFmtId="164" fontId="36" fillId="0" borderId="20" xfId="3" applyNumberFormat="1" applyFont="1" applyBorder="1" applyAlignment="1">
      <alignment vertical="center" wrapText="1"/>
    </xf>
    <xf numFmtId="0" fontId="29" fillId="4" borderId="22" xfId="3" applyFont="1" applyFill="1" applyBorder="1" applyAlignment="1">
      <alignment vertical="top"/>
    </xf>
    <xf numFmtId="0" fontId="29" fillId="4" borderId="50" xfId="3" applyFont="1" applyFill="1" applyBorder="1" applyAlignment="1">
      <alignment horizontal="center" vertical="top"/>
    </xf>
    <xf numFmtId="49" fontId="29" fillId="4" borderId="26" xfId="5" applyNumberFormat="1" applyFont="1" applyFill="1" applyBorder="1" applyAlignment="1">
      <alignment vertical="top" wrapText="1"/>
    </xf>
    <xf numFmtId="0" fontId="29" fillId="4" borderId="51" xfId="3" applyFont="1" applyFill="1" applyBorder="1" applyAlignment="1">
      <alignment horizontal="center" vertical="top" wrapText="1"/>
    </xf>
    <xf numFmtId="0" fontId="29" fillId="4" borderId="52" xfId="3" applyFont="1" applyFill="1" applyBorder="1" applyAlignment="1">
      <alignment horizontal="center" vertical="top" wrapText="1"/>
    </xf>
    <xf numFmtId="0" fontId="29" fillId="4" borderId="51" xfId="3" applyFont="1" applyFill="1" applyBorder="1" applyAlignment="1">
      <alignment horizontal="center" vertical="top"/>
    </xf>
    <xf numFmtId="0" fontId="29" fillId="4" borderId="53" xfId="3" applyFont="1" applyFill="1" applyBorder="1" applyAlignment="1">
      <alignment horizontal="center" vertical="top" wrapText="1"/>
    </xf>
    <xf numFmtId="0" fontId="31" fillId="4" borderId="54" xfId="3" applyFont="1" applyFill="1" applyBorder="1" applyAlignment="1">
      <alignment vertical="center"/>
    </xf>
    <xf numFmtId="0" fontId="31" fillId="4" borderId="55" xfId="3" applyFont="1" applyFill="1" applyBorder="1" applyAlignment="1">
      <alignment horizontal="center" vertical="center"/>
    </xf>
    <xf numFmtId="49" fontId="31" fillId="4" borderId="56" xfId="5" applyNumberFormat="1" applyFont="1" applyFill="1" applyBorder="1" applyAlignment="1">
      <alignment vertical="center" wrapText="1"/>
    </xf>
    <xf numFmtId="0" fontId="30" fillId="4" borderId="57" xfId="3" applyFont="1" applyFill="1" applyBorder="1" applyAlignment="1">
      <alignment horizontal="right" vertical="center"/>
    </xf>
    <xf numFmtId="0" fontId="30" fillId="4" borderId="58" xfId="3" applyFont="1" applyFill="1" applyBorder="1" applyAlignment="1">
      <alignment horizontal="right" vertical="center"/>
    </xf>
    <xf numFmtId="0" fontId="30" fillId="4" borderId="59" xfId="3" applyFont="1" applyFill="1" applyBorder="1" applyAlignment="1">
      <alignment horizontal="right" vertical="center"/>
    </xf>
    <xf numFmtId="0" fontId="31" fillId="4" borderId="60" xfId="3" applyFont="1" applyFill="1" applyBorder="1" applyAlignment="1">
      <alignment vertical="center"/>
    </xf>
    <xf numFmtId="0" fontId="31" fillId="4" borderId="61" xfId="3" applyFont="1" applyFill="1" applyBorder="1" applyAlignment="1">
      <alignment horizontal="center" vertical="center"/>
    </xf>
    <xf numFmtId="49" fontId="31" fillId="4" borderId="62" xfId="5" applyNumberFormat="1" applyFont="1" applyFill="1" applyBorder="1" applyAlignment="1">
      <alignment vertical="center" wrapText="1"/>
    </xf>
    <xf numFmtId="0" fontId="30" fillId="4" borderId="63" xfId="3" applyFont="1" applyFill="1" applyBorder="1" applyAlignment="1">
      <alignment horizontal="right" vertical="center"/>
    </xf>
    <xf numFmtId="0" fontId="30" fillId="4" borderId="64" xfId="3" applyFont="1" applyFill="1" applyBorder="1" applyAlignment="1">
      <alignment horizontal="right" vertical="center"/>
    </xf>
    <xf numFmtId="0" fontId="30" fillId="4" borderId="65" xfId="3" applyFont="1" applyFill="1" applyBorder="1" applyAlignment="1">
      <alignment horizontal="right" vertical="center"/>
    </xf>
    <xf numFmtId="0" fontId="31" fillId="4" borderId="66" xfId="3" applyFont="1" applyFill="1" applyBorder="1" applyAlignment="1">
      <alignment vertical="center"/>
    </xf>
    <xf numFmtId="0" fontId="31" fillId="4" borderId="67" xfId="3" applyFont="1" applyFill="1" applyBorder="1" applyAlignment="1">
      <alignment horizontal="center" vertical="center"/>
    </xf>
    <xf numFmtId="49" fontId="31" fillId="4" borderId="68" xfId="5" applyNumberFormat="1" applyFont="1" applyFill="1" applyBorder="1" applyAlignment="1">
      <alignment vertical="center" wrapText="1"/>
    </xf>
    <xf numFmtId="0" fontId="30" fillId="4" borderId="69" xfId="3" applyFont="1" applyFill="1" applyBorder="1" applyAlignment="1">
      <alignment horizontal="right" vertical="center" wrapText="1"/>
    </xf>
    <xf numFmtId="0" fontId="30" fillId="4" borderId="70" xfId="3" applyFont="1" applyFill="1" applyBorder="1" applyAlignment="1">
      <alignment horizontal="right" vertical="center" wrapText="1"/>
    </xf>
    <xf numFmtId="0" fontId="30" fillId="4" borderId="71" xfId="3" applyFont="1" applyFill="1" applyBorder="1" applyAlignment="1">
      <alignment horizontal="right" vertical="center" wrapText="1"/>
    </xf>
    <xf numFmtId="0" fontId="31" fillId="4" borderId="74" xfId="3" applyFont="1" applyFill="1" applyBorder="1" applyAlignment="1">
      <alignment vertical="center"/>
    </xf>
    <xf numFmtId="0" fontId="30" fillId="4" borderId="69" xfId="3" applyFont="1" applyFill="1" applyBorder="1" applyAlignment="1">
      <alignment horizontal="right" vertical="center"/>
    </xf>
    <xf numFmtId="0" fontId="30" fillId="4" borderId="70" xfId="3" applyFont="1" applyFill="1" applyBorder="1" applyAlignment="1">
      <alignment horizontal="right" vertical="center"/>
    </xf>
    <xf numFmtId="0" fontId="30" fillId="4" borderId="71" xfId="3" applyFont="1" applyFill="1" applyBorder="1" applyAlignment="1">
      <alignment horizontal="right" vertical="center"/>
    </xf>
    <xf numFmtId="0" fontId="30" fillId="4" borderId="75" xfId="3" applyFont="1" applyFill="1" applyBorder="1" applyAlignment="1">
      <alignment horizontal="right" vertical="center"/>
    </xf>
    <xf numFmtId="0" fontId="30" fillId="4" borderId="76" xfId="3" applyFont="1" applyFill="1" applyBorder="1" applyAlignment="1">
      <alignment horizontal="right" vertical="center"/>
    </xf>
    <xf numFmtId="0" fontId="31" fillId="4" borderId="73" xfId="3" applyFont="1" applyFill="1" applyBorder="1" applyAlignment="1">
      <alignment vertical="center" wrapText="1"/>
    </xf>
    <xf numFmtId="0" fontId="30" fillId="4" borderId="76" xfId="3" applyFont="1" applyFill="1" applyBorder="1" applyAlignment="1">
      <alignment horizontal="right" vertical="center" wrapText="1"/>
    </xf>
    <xf numFmtId="0" fontId="31" fillId="4" borderId="74" xfId="3" applyFont="1" applyFill="1" applyBorder="1" applyAlignment="1">
      <alignment vertical="center" wrapText="1"/>
    </xf>
    <xf numFmtId="0" fontId="30" fillId="4" borderId="77" xfId="3" applyFont="1" applyFill="1" applyBorder="1" applyAlignment="1">
      <alignment horizontal="right" vertical="center"/>
    </xf>
    <xf numFmtId="0" fontId="31" fillId="4" borderId="72" xfId="3" applyFont="1" applyFill="1" applyBorder="1" applyAlignment="1">
      <alignment vertical="center"/>
    </xf>
    <xf numFmtId="0" fontId="31" fillId="4" borderId="72" xfId="3" applyFont="1" applyFill="1" applyBorder="1" applyAlignment="1">
      <alignment vertical="center" wrapText="1"/>
    </xf>
    <xf numFmtId="0" fontId="33" fillId="5" borderId="79" xfId="3" applyFont="1" applyFill="1" applyBorder="1" applyAlignment="1">
      <alignment vertical="center" wrapText="1"/>
    </xf>
    <xf numFmtId="0" fontId="34" fillId="0" borderId="79" xfId="3" applyFont="1" applyBorder="1" applyAlignment="1">
      <alignment horizontal="left" vertical="center" wrapText="1"/>
    </xf>
    <xf numFmtId="0" fontId="33" fillId="0" borderId="80" xfId="3" applyFont="1" applyBorder="1" applyAlignment="1">
      <alignment horizontal="right" vertical="center"/>
    </xf>
    <xf numFmtId="0" fontId="30" fillId="0" borderId="81" xfId="3" applyFont="1" applyBorder="1" applyAlignment="1">
      <alignment horizontal="right" vertical="center"/>
    </xf>
    <xf numFmtId="0" fontId="30" fillId="0" borderId="82" xfId="3" applyFont="1" applyBorder="1" applyAlignment="1">
      <alignment horizontal="right" vertical="center"/>
    </xf>
    <xf numFmtId="0" fontId="30" fillId="0" borderId="80" xfId="3" applyFont="1" applyBorder="1" applyAlignment="1">
      <alignment horizontal="right" vertical="center"/>
    </xf>
    <xf numFmtId="170" fontId="30" fillId="0" borderId="82" xfId="3" applyNumberFormat="1" applyFont="1" applyBorder="1" applyAlignment="1">
      <alignment vertical="center"/>
    </xf>
    <xf numFmtId="170" fontId="30" fillId="0" borderId="79" xfId="3" applyNumberFormat="1" applyFont="1" applyBorder="1" applyAlignment="1">
      <alignment vertical="center"/>
    </xf>
    <xf numFmtId="170" fontId="30" fillId="0" borderId="80" xfId="3" applyNumberFormat="1" applyFont="1" applyBorder="1" applyAlignment="1">
      <alignment vertical="center"/>
    </xf>
    <xf numFmtId="0" fontId="33" fillId="0" borderId="83" xfId="3" applyFont="1" applyBorder="1" applyAlignment="1">
      <alignment horizontal="left" vertical="center" wrapText="1" indent="1"/>
    </xf>
    <xf numFmtId="170" fontId="33" fillId="0" borderId="84" xfId="3" applyNumberFormat="1" applyFont="1" applyBorder="1" applyAlignment="1">
      <alignment vertical="center"/>
    </xf>
    <xf numFmtId="170" fontId="30" fillId="0" borderId="85" xfId="3" applyNumberFormat="1" applyFont="1" applyBorder="1" applyAlignment="1">
      <alignment vertical="center"/>
    </xf>
    <xf numFmtId="170" fontId="33" fillId="0" borderId="86" xfId="3" applyNumberFormat="1" applyFont="1" applyBorder="1" applyAlignment="1">
      <alignment vertical="center"/>
    </xf>
    <xf numFmtId="170" fontId="33" fillId="0" borderId="85" xfId="3" applyNumberFormat="1" applyFont="1" applyBorder="1" applyAlignment="1">
      <alignment vertical="center"/>
    </xf>
    <xf numFmtId="170" fontId="33" fillId="0" borderId="86" xfId="3" applyNumberFormat="1" applyFont="1" applyBorder="1" applyAlignment="1">
      <alignment horizontal="right" vertical="center"/>
    </xf>
    <xf numFmtId="170" fontId="33" fillId="0" borderId="83" xfId="3" applyNumberFormat="1" applyFont="1" applyBorder="1" applyAlignment="1">
      <alignment horizontal="right" vertical="center"/>
    </xf>
    <xf numFmtId="0" fontId="30" fillId="0" borderId="87" xfId="3" applyFont="1" applyBorder="1" applyAlignment="1">
      <alignment horizontal="left" vertical="center" indent="2"/>
    </xf>
    <xf numFmtId="168" fontId="33" fillId="0" borderId="88" xfId="3" applyNumberFormat="1" applyFont="1" applyBorder="1" applyAlignment="1">
      <alignment vertical="center"/>
    </xf>
    <xf numFmtId="168" fontId="30" fillId="0" borderId="89" xfId="3" applyNumberFormat="1" applyFont="1" applyBorder="1" applyAlignment="1">
      <alignment vertical="center"/>
    </xf>
    <xf numFmtId="168" fontId="30" fillId="0" borderId="90" xfId="3" applyNumberFormat="1" applyFont="1" applyBorder="1" applyAlignment="1">
      <alignment vertical="center"/>
    </xf>
    <xf numFmtId="168" fontId="30" fillId="0" borderId="88" xfId="3" applyNumberFormat="1" applyFont="1" applyBorder="1" applyAlignment="1">
      <alignment vertical="center"/>
    </xf>
    <xf numFmtId="168" fontId="30" fillId="0" borderId="90" xfId="3" applyNumberFormat="1" applyFont="1" applyBorder="1" applyAlignment="1">
      <alignment horizontal="right" vertical="center"/>
    </xf>
    <xf numFmtId="168" fontId="30" fillId="0" borderId="87" xfId="3" applyNumberFormat="1" applyFont="1" applyBorder="1" applyAlignment="1">
      <alignment horizontal="right" vertical="center"/>
    </xf>
    <xf numFmtId="169" fontId="33" fillId="0" borderId="88" xfId="3" applyNumberFormat="1" applyFont="1" applyBorder="1" applyAlignment="1">
      <alignment vertical="center"/>
    </xf>
    <xf numFmtId="169" fontId="30" fillId="0" borderId="89" xfId="3" applyNumberFormat="1" applyFont="1" applyBorder="1" applyAlignment="1">
      <alignment vertical="center"/>
    </xf>
    <xf numFmtId="169" fontId="30" fillId="0" borderId="90" xfId="3" applyNumberFormat="1" applyFont="1" applyBorder="1" applyAlignment="1">
      <alignment vertical="center"/>
    </xf>
    <xf numFmtId="169" fontId="30" fillId="0" borderId="88" xfId="3" applyNumberFormat="1" applyFont="1" applyBorder="1" applyAlignment="1">
      <alignment vertical="center"/>
    </xf>
    <xf numFmtId="169" fontId="30" fillId="0" borderId="90" xfId="3" applyNumberFormat="1" applyFont="1" applyBorder="1" applyAlignment="1">
      <alignment horizontal="right" vertical="center"/>
    </xf>
    <xf numFmtId="169" fontId="30" fillId="0" borderId="87" xfId="3" applyNumberFormat="1" applyFont="1" applyBorder="1" applyAlignment="1">
      <alignment horizontal="right" vertical="center"/>
    </xf>
    <xf numFmtId="171" fontId="33" fillId="0" borderId="88" xfId="3" applyNumberFormat="1" applyFont="1" applyBorder="1" applyAlignment="1">
      <alignment vertical="center"/>
    </xf>
    <xf numFmtId="171" fontId="30" fillId="0" borderId="89" xfId="3" applyNumberFormat="1" applyFont="1" applyBorder="1" applyAlignment="1">
      <alignment vertical="center"/>
    </xf>
    <xf numFmtId="171" fontId="30" fillId="0" borderId="90" xfId="3" applyNumberFormat="1" applyFont="1" applyBorder="1" applyAlignment="1">
      <alignment vertical="center"/>
    </xf>
    <xf numFmtId="171" fontId="30" fillId="0" borderId="88" xfId="3" applyNumberFormat="1" applyFont="1" applyBorder="1" applyAlignment="1">
      <alignment vertical="center"/>
    </xf>
    <xf numFmtId="171" fontId="30" fillId="0" borderId="90" xfId="3" applyNumberFormat="1" applyFont="1" applyBorder="1" applyAlignment="1">
      <alignment horizontal="right" vertical="center"/>
    </xf>
    <xf numFmtId="171" fontId="30" fillId="0" borderId="87" xfId="3" applyNumberFormat="1" applyFont="1" applyBorder="1" applyAlignment="1">
      <alignment horizontal="right" vertical="center"/>
    </xf>
    <xf numFmtId="0" fontId="33" fillId="0" borderId="87" xfId="3" applyFont="1" applyBorder="1" applyAlignment="1">
      <alignment horizontal="left" vertical="center" indent="1"/>
    </xf>
    <xf numFmtId="164" fontId="33" fillId="0" borderId="88" xfId="3" applyNumberFormat="1" applyFont="1" applyBorder="1" applyAlignment="1">
      <alignment vertical="center"/>
    </xf>
    <xf numFmtId="164" fontId="30" fillId="0" borderId="89" xfId="3" applyNumberFormat="1" applyFont="1" applyBorder="1" applyAlignment="1">
      <alignment vertical="center"/>
    </xf>
    <xf numFmtId="164" fontId="30" fillId="0" borderId="90" xfId="3" applyNumberFormat="1" applyFont="1" applyBorder="1" applyAlignment="1">
      <alignment vertical="center"/>
    </xf>
    <xf numFmtId="164" fontId="30" fillId="0" borderId="88" xfId="3" applyNumberFormat="1" applyFont="1" applyBorder="1" applyAlignment="1">
      <alignment vertical="center"/>
    </xf>
    <xf numFmtId="164" fontId="30" fillId="0" borderId="90" xfId="3" applyNumberFormat="1" applyFont="1" applyBorder="1" applyAlignment="1">
      <alignment horizontal="right" vertical="center"/>
    </xf>
    <xf numFmtId="164" fontId="30" fillId="0" borderId="87" xfId="3" applyNumberFormat="1" applyFont="1" applyBorder="1" applyAlignment="1">
      <alignment horizontal="right" vertical="center"/>
    </xf>
    <xf numFmtId="0" fontId="30" fillId="0" borderId="91" xfId="3" applyFont="1" applyBorder="1" applyAlignment="1">
      <alignment horizontal="left" vertical="center" indent="2"/>
    </xf>
    <xf numFmtId="171" fontId="33" fillId="0" borderId="92" xfId="3" applyNumberFormat="1" applyFont="1" applyBorder="1" applyAlignment="1">
      <alignment vertical="center"/>
    </xf>
    <xf numFmtId="171" fontId="30" fillId="0" borderId="93" xfId="3" applyNumberFormat="1" applyFont="1" applyBorder="1" applyAlignment="1">
      <alignment vertical="center"/>
    </xf>
    <xf numFmtId="171" fontId="30" fillId="0" borderId="94" xfId="3" applyNumberFormat="1" applyFont="1" applyBorder="1" applyAlignment="1">
      <alignment vertical="center"/>
    </xf>
    <xf numFmtId="171" fontId="30" fillId="0" borderId="92" xfId="3" applyNumberFormat="1" applyFont="1" applyBorder="1" applyAlignment="1">
      <alignment vertical="center"/>
    </xf>
    <xf numFmtId="171" fontId="30" fillId="0" borderId="94" xfId="3" applyNumberFormat="1" applyFont="1" applyBorder="1" applyAlignment="1">
      <alignment horizontal="right" vertical="center"/>
    </xf>
    <xf numFmtId="171" fontId="30" fillId="0" borderId="91" xfId="3" applyNumberFormat="1" applyFont="1" applyBorder="1" applyAlignment="1">
      <alignment horizontal="right" vertical="center"/>
    </xf>
    <xf numFmtId="0" fontId="33" fillId="0" borderId="82" xfId="3" applyFont="1" applyBorder="1" applyAlignment="1">
      <alignment horizontal="right" vertical="center"/>
    </xf>
    <xf numFmtId="0" fontId="33" fillId="0" borderId="81" xfId="3" applyFont="1" applyBorder="1" applyAlignment="1">
      <alignment horizontal="right" vertical="center"/>
    </xf>
    <xf numFmtId="170" fontId="33" fillId="0" borderId="82" xfId="3" applyNumberFormat="1" applyFont="1" applyBorder="1" applyAlignment="1">
      <alignment vertical="center"/>
    </xf>
    <xf numFmtId="170" fontId="33" fillId="0" borderId="79" xfId="3" applyNumberFormat="1" applyFont="1" applyBorder="1" applyAlignment="1">
      <alignment vertical="center"/>
    </xf>
    <xf numFmtId="170" fontId="33" fillId="0" borderId="80" xfId="3" applyNumberFormat="1" applyFont="1" applyBorder="1" applyAlignment="1">
      <alignment vertical="center"/>
    </xf>
    <xf numFmtId="0" fontId="30" fillId="0" borderId="83" xfId="3" applyFont="1" applyBorder="1" applyAlignment="1">
      <alignment horizontal="left" vertical="center" indent="1"/>
    </xf>
    <xf numFmtId="171" fontId="33" fillId="0" borderId="84" xfId="3" applyNumberFormat="1" applyFont="1" applyBorder="1" applyAlignment="1">
      <alignment vertical="center"/>
    </xf>
    <xf numFmtId="171" fontId="30" fillId="0" borderId="85" xfId="3" applyNumberFormat="1" applyFont="1" applyBorder="1" applyAlignment="1">
      <alignment vertical="center"/>
    </xf>
    <xf numFmtId="171" fontId="30" fillId="0" borderId="86" xfId="3" applyNumberFormat="1" applyFont="1" applyBorder="1" applyAlignment="1">
      <alignment vertical="center"/>
    </xf>
    <xf numFmtId="171" fontId="30" fillId="0" borderId="84" xfId="3" applyNumberFormat="1" applyFont="1" applyBorder="1" applyAlignment="1">
      <alignment vertical="center"/>
    </xf>
    <xf numFmtId="172" fontId="30" fillId="8" borderId="95" xfId="3" applyNumberFormat="1" applyFont="1" applyFill="1" applyBorder="1" applyAlignment="1">
      <alignment vertical="center"/>
    </xf>
    <xf numFmtId="172" fontId="30" fillId="8" borderId="96" xfId="3" applyNumberFormat="1" applyFont="1" applyFill="1" applyBorder="1" applyAlignment="1">
      <alignment vertical="center"/>
    </xf>
    <xf numFmtId="172" fontId="30" fillId="8" borderId="97" xfId="3" applyNumberFormat="1" applyFont="1" applyFill="1" applyBorder="1" applyAlignment="1">
      <alignment vertical="center"/>
    </xf>
    <xf numFmtId="0" fontId="30" fillId="0" borderId="87" xfId="3" applyFont="1" applyBorder="1" applyAlignment="1">
      <alignment horizontal="left" vertical="center" indent="1"/>
    </xf>
    <xf numFmtId="172" fontId="30" fillId="8" borderId="98" xfId="3" applyNumberFormat="1" applyFont="1" applyFill="1" applyBorder="1" applyAlignment="1">
      <alignment vertical="center"/>
    </xf>
    <xf numFmtId="172" fontId="30" fillId="8" borderId="99" xfId="3" applyNumberFormat="1" applyFont="1" applyFill="1" applyBorder="1" applyAlignment="1">
      <alignment vertical="center"/>
    </xf>
    <xf numFmtId="172" fontId="30" fillId="8" borderId="0" xfId="3" applyNumberFormat="1" applyFont="1" applyFill="1" applyAlignment="1">
      <alignment vertical="center"/>
    </xf>
    <xf numFmtId="0" fontId="30" fillId="0" borderId="91" xfId="3" applyFont="1" applyBorder="1" applyAlignment="1">
      <alignment horizontal="left" vertical="center" indent="1"/>
    </xf>
    <xf numFmtId="172" fontId="30" fillId="8" borderId="100" xfId="3" applyNumberFormat="1" applyFont="1" applyFill="1" applyBorder="1" applyAlignment="1">
      <alignment vertical="center"/>
    </xf>
    <xf numFmtId="172" fontId="30" fillId="8" borderId="101" xfId="3" applyNumberFormat="1" applyFont="1" applyFill="1" applyBorder="1" applyAlignment="1">
      <alignment vertical="center"/>
    </xf>
    <xf numFmtId="172" fontId="30" fillId="8" borderId="102" xfId="3" applyNumberFormat="1" applyFont="1" applyFill="1" applyBorder="1" applyAlignment="1">
      <alignment vertical="center"/>
    </xf>
    <xf numFmtId="168" fontId="33" fillId="0" borderId="84" xfId="3" applyNumberFormat="1" applyFont="1" applyBorder="1" applyAlignment="1">
      <alignment vertical="center"/>
    </xf>
    <xf numFmtId="168" fontId="30" fillId="0" borderId="85" xfId="3" applyNumberFormat="1" applyFont="1" applyBorder="1" applyAlignment="1">
      <alignment vertical="center"/>
    </xf>
    <xf numFmtId="168" fontId="30" fillId="0" borderId="86" xfId="3" applyNumberFormat="1" applyFont="1" applyBorder="1" applyAlignment="1">
      <alignment vertical="center"/>
    </xf>
    <xf numFmtId="168" fontId="30" fillId="0" borderId="84" xfId="3" applyNumberFormat="1" applyFont="1" applyBorder="1" applyAlignment="1">
      <alignment vertical="center"/>
    </xf>
    <xf numFmtId="164" fontId="30" fillId="8" borderId="95" xfId="3" applyNumberFormat="1" applyFont="1" applyFill="1" applyBorder="1" applyAlignment="1">
      <alignment vertical="center"/>
    </xf>
    <xf numFmtId="164" fontId="30" fillId="8" borderId="103" xfId="3" applyNumberFormat="1" applyFont="1" applyFill="1" applyBorder="1" applyAlignment="1">
      <alignment vertical="center"/>
    </xf>
    <xf numFmtId="164" fontId="30" fillId="8" borderId="97" xfId="3" applyNumberFormat="1" applyFont="1" applyFill="1" applyBorder="1" applyAlignment="1">
      <alignment vertical="center"/>
    </xf>
    <xf numFmtId="169" fontId="30" fillId="0" borderId="89" xfId="5" applyNumberFormat="1" applyFont="1" applyFill="1" applyBorder="1" applyAlignment="1">
      <alignment vertical="center"/>
    </xf>
    <xf numFmtId="173" fontId="30" fillId="8" borderId="98" xfId="3" applyNumberFormat="1" applyFont="1" applyFill="1" applyBorder="1" applyAlignment="1">
      <alignment vertical="center"/>
    </xf>
    <xf numFmtId="173" fontId="30" fillId="8" borderId="99" xfId="3" applyNumberFormat="1" applyFont="1" applyFill="1" applyBorder="1" applyAlignment="1">
      <alignment vertical="center"/>
    </xf>
    <xf numFmtId="173" fontId="30" fillId="8" borderId="0" xfId="3" applyNumberFormat="1" applyFont="1" applyFill="1" applyAlignment="1">
      <alignment vertical="center"/>
    </xf>
    <xf numFmtId="164" fontId="30" fillId="8" borderId="98" xfId="3" applyNumberFormat="1" applyFont="1" applyFill="1" applyBorder="1" applyAlignment="1">
      <alignment vertical="center"/>
    </xf>
    <xf numFmtId="164" fontId="30" fillId="8" borderId="99" xfId="3" applyNumberFormat="1" applyFont="1" applyFill="1" applyBorder="1" applyAlignment="1">
      <alignment vertical="center"/>
    </xf>
    <xf numFmtId="164" fontId="30" fillId="8" borderId="0" xfId="3" applyNumberFormat="1" applyFont="1" applyFill="1" applyAlignment="1">
      <alignment vertical="center"/>
    </xf>
    <xf numFmtId="164" fontId="30" fillId="8" borderId="104" xfId="3" applyNumberFormat="1" applyFont="1" applyFill="1" applyBorder="1" applyAlignment="1">
      <alignment vertical="center"/>
    </xf>
    <xf numFmtId="164" fontId="30" fillId="8" borderId="105" xfId="3" applyNumberFormat="1" applyFont="1" applyFill="1" applyBorder="1" applyAlignment="1">
      <alignment vertical="center"/>
    </xf>
    <xf numFmtId="164" fontId="30" fillId="8" borderId="106" xfId="3" applyNumberFormat="1" applyFont="1" applyFill="1" applyBorder="1" applyAlignment="1">
      <alignment vertical="center"/>
    </xf>
    <xf numFmtId="169" fontId="30" fillId="0" borderId="107" xfId="3" applyNumberFormat="1" applyFont="1" applyBorder="1" applyAlignment="1">
      <alignment vertical="center"/>
    </xf>
    <xf numFmtId="169" fontId="30" fillId="0" borderId="108" xfId="3" applyNumberFormat="1" applyFont="1" applyBorder="1" applyAlignment="1">
      <alignment vertical="center"/>
    </xf>
    <xf numFmtId="169" fontId="30" fillId="0" borderId="109" xfId="3" applyNumberFormat="1" applyFont="1" applyBorder="1" applyAlignment="1">
      <alignment horizontal="right" vertical="center"/>
    </xf>
    <xf numFmtId="173" fontId="33" fillId="0" borderId="88" xfId="3" applyNumberFormat="1" applyFont="1" applyBorder="1" applyAlignment="1">
      <alignment vertical="center"/>
    </xf>
    <xf numFmtId="173" fontId="30" fillId="0" borderId="89" xfId="3" applyNumberFormat="1" applyFont="1" applyBorder="1" applyAlignment="1">
      <alignment vertical="center"/>
    </xf>
    <xf numFmtId="173" fontId="30" fillId="0" borderId="90" xfId="3" applyNumberFormat="1" applyFont="1" applyBorder="1" applyAlignment="1">
      <alignment vertical="center"/>
    </xf>
    <xf numFmtId="173" fontId="30" fillId="0" borderId="88" xfId="3" applyNumberFormat="1" applyFont="1" applyBorder="1" applyAlignment="1">
      <alignment vertical="center"/>
    </xf>
    <xf numFmtId="168" fontId="30" fillId="0" borderId="110" xfId="3" applyNumberFormat="1" applyFont="1" applyBorder="1" applyAlignment="1">
      <alignment vertical="center"/>
    </xf>
    <xf numFmtId="168" fontId="30" fillId="0" borderId="111" xfId="3" applyNumberFormat="1" applyFont="1" applyBorder="1" applyAlignment="1">
      <alignment vertical="center"/>
    </xf>
    <xf numFmtId="173" fontId="30" fillId="0" borderId="88" xfId="3" applyNumberFormat="1" applyFont="1" applyBorder="1" applyAlignment="1">
      <alignment horizontal="right" vertical="center"/>
    </xf>
    <xf numFmtId="168" fontId="30" fillId="0" borderId="87" xfId="3" applyNumberFormat="1" applyFont="1" applyBorder="1" applyAlignment="1">
      <alignment vertical="center"/>
    </xf>
    <xf numFmtId="168" fontId="30" fillId="0" borderId="88" xfId="3" applyNumberFormat="1" applyFont="1" applyBorder="1" applyAlignment="1">
      <alignment horizontal="right" vertical="center"/>
    </xf>
    <xf numFmtId="169" fontId="30" fillId="0" borderId="87" xfId="3" applyNumberFormat="1" applyFont="1" applyBorder="1" applyAlignment="1">
      <alignment vertical="center"/>
    </xf>
    <xf numFmtId="169" fontId="30" fillId="0" borderId="88" xfId="3" applyNumberFormat="1" applyFont="1" applyBorder="1" applyAlignment="1">
      <alignment horizontal="right" vertical="center"/>
    </xf>
    <xf numFmtId="169" fontId="30" fillId="0" borderId="112" xfId="3" applyNumberFormat="1" applyFont="1" applyBorder="1" applyAlignment="1">
      <alignment horizontal="right" vertical="center"/>
    </xf>
    <xf numFmtId="169" fontId="33" fillId="0" borderId="92" xfId="3" applyNumberFormat="1" applyFont="1" applyBorder="1" applyAlignment="1">
      <alignment vertical="center"/>
    </xf>
    <xf numFmtId="169" fontId="30" fillId="0" borderId="93" xfId="3" applyNumberFormat="1" applyFont="1" applyBorder="1" applyAlignment="1">
      <alignment vertical="center"/>
    </xf>
    <xf numFmtId="169" fontId="30" fillId="0" borderId="94" xfId="3" applyNumberFormat="1" applyFont="1" applyBorder="1" applyAlignment="1">
      <alignment vertical="center"/>
    </xf>
    <xf numFmtId="169" fontId="30" fillId="0" borderId="92" xfId="3" applyNumberFormat="1" applyFont="1" applyBorder="1" applyAlignment="1">
      <alignment vertical="center"/>
    </xf>
    <xf numFmtId="169" fontId="30" fillId="0" borderId="113" xfId="3" applyNumberFormat="1" applyFont="1" applyBorder="1" applyAlignment="1">
      <alignment horizontal="right" vertical="center"/>
    </xf>
    <xf numFmtId="169" fontId="30" fillId="0" borderId="92" xfId="3" applyNumberFormat="1" applyFont="1" applyBorder="1" applyAlignment="1">
      <alignment horizontal="right" vertical="center"/>
    </xf>
    <xf numFmtId="170" fontId="33" fillId="0" borderId="114" xfId="3" applyNumberFormat="1" applyFont="1" applyBorder="1" applyAlignment="1">
      <alignment vertical="center"/>
    </xf>
    <xf numFmtId="172" fontId="30" fillId="8" borderId="115" xfId="3" applyNumberFormat="1" applyFont="1" applyFill="1" applyBorder="1" applyAlignment="1">
      <alignment vertical="center"/>
    </xf>
    <xf numFmtId="172" fontId="30" fillId="8" borderId="116" xfId="3" applyNumberFormat="1" applyFont="1" applyFill="1" applyBorder="1" applyAlignment="1">
      <alignment vertical="center"/>
    </xf>
    <xf numFmtId="172" fontId="30" fillId="8" borderId="117" xfId="3" applyNumberFormat="1" applyFont="1" applyFill="1" applyBorder="1" applyAlignment="1">
      <alignment vertical="center"/>
    </xf>
    <xf numFmtId="172" fontId="30" fillId="8" borderId="118" xfId="3" applyNumberFormat="1" applyFont="1" applyFill="1" applyBorder="1" applyAlignment="1">
      <alignment vertical="center"/>
    </xf>
    <xf numFmtId="172" fontId="30" fillId="8" borderId="119" xfId="3" applyNumberFormat="1" applyFont="1" applyFill="1" applyBorder="1" applyAlignment="1">
      <alignment vertical="center"/>
    </xf>
    <xf numFmtId="174" fontId="30" fillId="8" borderId="118" xfId="3" applyNumberFormat="1" applyFont="1" applyFill="1" applyBorder="1" applyAlignment="1">
      <alignment vertical="center"/>
    </xf>
    <xf numFmtId="174" fontId="30" fillId="8" borderId="119" xfId="3" applyNumberFormat="1" applyFont="1" applyFill="1" applyBorder="1" applyAlignment="1">
      <alignment vertical="center"/>
    </xf>
    <xf numFmtId="174" fontId="30" fillId="8" borderId="0" xfId="3" applyNumberFormat="1" applyFont="1" applyFill="1" applyAlignment="1">
      <alignment vertical="center"/>
    </xf>
    <xf numFmtId="168" fontId="30" fillId="0" borderId="89" xfId="3" applyNumberFormat="1" applyFont="1" applyBorder="1" applyAlignment="1">
      <alignment horizontal="right" vertical="center"/>
    </xf>
    <xf numFmtId="164" fontId="30" fillId="8" borderId="118" xfId="3" applyNumberFormat="1" applyFont="1" applyFill="1" applyBorder="1" applyAlignment="1">
      <alignment vertical="center"/>
    </xf>
    <xf numFmtId="164" fontId="30" fillId="8" borderId="119" xfId="3" applyNumberFormat="1" applyFont="1" applyFill="1" applyBorder="1" applyAlignment="1">
      <alignment vertical="center"/>
    </xf>
    <xf numFmtId="0" fontId="30" fillId="0" borderId="120" xfId="3" applyFont="1" applyBorder="1" applyAlignment="1">
      <alignment horizontal="left" vertical="center" indent="1"/>
    </xf>
    <xf numFmtId="168" fontId="33" fillId="0" borderId="121" xfId="3" applyNumberFormat="1" applyFont="1" applyBorder="1" applyAlignment="1">
      <alignment vertical="center"/>
    </xf>
    <xf numFmtId="168" fontId="30" fillId="0" borderId="120" xfId="3" applyNumberFormat="1" applyFont="1" applyBorder="1" applyAlignment="1">
      <alignment vertical="center"/>
    </xf>
    <xf numFmtId="168" fontId="30" fillId="0" borderId="122" xfId="3" applyNumberFormat="1" applyFont="1" applyBorder="1" applyAlignment="1">
      <alignment vertical="center"/>
    </xf>
    <xf numFmtId="168" fontId="30" fillId="0" borderId="121" xfId="3" applyNumberFormat="1" applyFont="1" applyBorder="1" applyAlignment="1">
      <alignment vertical="center"/>
    </xf>
    <xf numFmtId="0" fontId="30" fillId="0" borderId="123" xfId="3" applyFont="1" applyBorder="1" applyAlignment="1">
      <alignment horizontal="left" vertical="center" indent="1"/>
    </xf>
    <xf numFmtId="171" fontId="33" fillId="0" borderId="124" xfId="3" applyNumberFormat="1" applyFont="1" applyBorder="1" applyAlignment="1">
      <alignment vertical="center"/>
    </xf>
    <xf numFmtId="171" fontId="30" fillId="0" borderId="125" xfId="3" applyNumberFormat="1" applyFont="1" applyBorder="1" applyAlignment="1">
      <alignment vertical="center"/>
    </xf>
    <xf numFmtId="171" fontId="30" fillId="0" borderId="126" xfId="3" applyNumberFormat="1" applyFont="1" applyBorder="1" applyAlignment="1">
      <alignment vertical="center"/>
    </xf>
    <xf numFmtId="171" fontId="30" fillId="0" borderId="124" xfId="3" applyNumberFormat="1" applyFont="1" applyBorder="1" applyAlignment="1">
      <alignment vertical="center"/>
    </xf>
    <xf numFmtId="0" fontId="30" fillId="0" borderId="127" xfId="3" applyFont="1" applyBorder="1" applyAlignment="1">
      <alignment horizontal="left" vertical="top" wrapText="1" indent="1"/>
    </xf>
    <xf numFmtId="171" fontId="33" fillId="0" borderId="128" xfId="3" applyNumberFormat="1" applyFont="1" applyBorder="1" applyAlignment="1">
      <alignment vertical="top"/>
    </xf>
    <xf numFmtId="171" fontId="30" fillId="0" borderId="127" xfId="3" applyNumberFormat="1" applyFont="1" applyBorder="1" applyAlignment="1">
      <alignment vertical="top"/>
    </xf>
    <xf numFmtId="171" fontId="30" fillId="0" borderId="129" xfId="3" applyNumberFormat="1" applyFont="1" applyBorder="1" applyAlignment="1">
      <alignment horizontal="right" vertical="top"/>
    </xf>
    <xf numFmtId="171" fontId="30" fillId="0" borderId="128" xfId="3" applyNumberFormat="1" applyFont="1" applyBorder="1" applyAlignment="1">
      <alignment horizontal="right" vertical="top"/>
    </xf>
    <xf numFmtId="171" fontId="30" fillId="0" borderId="127" xfId="3" applyNumberFormat="1" applyFont="1" applyBorder="1" applyAlignment="1">
      <alignment horizontal="right" vertical="top"/>
    </xf>
    <xf numFmtId="164" fontId="30" fillId="8" borderId="130" xfId="3" applyNumberFormat="1" applyFont="1" applyFill="1" applyBorder="1" applyAlignment="1">
      <alignment vertical="top"/>
    </xf>
    <xf numFmtId="164" fontId="30" fillId="8" borderId="131" xfId="3" applyNumberFormat="1" applyFont="1" applyFill="1" applyBorder="1" applyAlignment="1">
      <alignment vertical="top"/>
    </xf>
    <xf numFmtId="164" fontId="30" fillId="8" borderId="132" xfId="3" applyNumberFormat="1" applyFont="1" applyFill="1" applyBorder="1" applyAlignment="1">
      <alignment vertical="top"/>
    </xf>
    <xf numFmtId="0" fontId="33" fillId="5" borderId="134" xfId="3" applyFont="1" applyFill="1" applyBorder="1" applyAlignment="1">
      <alignment vertical="center" wrapText="1"/>
    </xf>
    <xf numFmtId="0" fontId="33" fillId="0" borderId="79" xfId="3" applyFont="1" applyBorder="1" applyAlignment="1">
      <alignment vertical="center" wrapText="1"/>
    </xf>
    <xf numFmtId="170" fontId="33" fillId="0" borderId="80" xfId="3" applyNumberFormat="1" applyFont="1" applyBorder="1" applyAlignment="1">
      <alignment horizontal="right" vertical="center"/>
    </xf>
    <xf numFmtId="170" fontId="30" fillId="0" borderId="134" xfId="3" applyNumberFormat="1" applyFont="1" applyBorder="1" applyAlignment="1">
      <alignment horizontal="right" vertical="center"/>
    </xf>
    <xf numFmtId="170" fontId="30" fillId="0" borderId="82" xfId="3" applyNumberFormat="1" applyFont="1" applyBorder="1" applyAlignment="1">
      <alignment horizontal="right" vertical="center"/>
    </xf>
    <xf numFmtId="170" fontId="30" fillId="0" borderId="80" xfId="3" applyNumberFormat="1" applyFont="1" applyBorder="1" applyAlignment="1">
      <alignment horizontal="right" vertical="center"/>
    </xf>
    <xf numFmtId="170" fontId="30" fillId="0" borderId="81" xfId="3" applyNumberFormat="1" applyFont="1" applyBorder="1" applyAlignment="1">
      <alignment horizontal="right" vertical="center"/>
    </xf>
    <xf numFmtId="0" fontId="34" fillId="0" borderId="79" xfId="3" applyFont="1" applyBorder="1" applyAlignment="1">
      <alignment vertical="center" wrapText="1"/>
    </xf>
    <xf numFmtId="3" fontId="33" fillId="0" borderId="80" xfId="3" applyNumberFormat="1" applyFont="1" applyBorder="1" applyAlignment="1">
      <alignment vertical="center"/>
    </xf>
    <xf numFmtId="3" fontId="30" fillId="0" borderId="134" xfId="3" applyNumberFormat="1" applyFont="1" applyBorder="1" applyAlignment="1">
      <alignment vertical="center"/>
    </xf>
    <xf numFmtId="0" fontId="30" fillId="0" borderId="82" xfId="3" applyFont="1" applyBorder="1" applyAlignment="1">
      <alignment vertical="center"/>
    </xf>
    <xf numFmtId="0" fontId="30" fillId="0" borderId="80" xfId="3" applyFont="1" applyBorder="1" applyAlignment="1">
      <alignment vertical="center"/>
    </xf>
    <xf numFmtId="0" fontId="30" fillId="0" borderId="81" xfId="3" applyFont="1" applyBorder="1" applyAlignment="1">
      <alignment vertical="center"/>
    </xf>
    <xf numFmtId="0" fontId="30" fillId="0" borderId="79" xfId="3" applyFont="1" applyBorder="1" applyAlignment="1">
      <alignment horizontal="right" vertical="center"/>
    </xf>
    <xf numFmtId="169" fontId="33" fillId="0" borderId="84" xfId="3" applyNumberFormat="1" applyFont="1" applyBorder="1" applyAlignment="1">
      <alignment vertical="center"/>
    </xf>
    <xf numFmtId="169" fontId="30" fillId="0" borderId="140" xfId="3" applyNumberFormat="1" applyFont="1" applyBorder="1" applyAlignment="1">
      <alignment vertical="center"/>
    </xf>
    <xf numFmtId="169" fontId="30" fillId="0" borderId="86" xfId="3" applyNumberFormat="1" applyFont="1" applyBorder="1" applyAlignment="1">
      <alignment vertical="center"/>
    </xf>
    <xf numFmtId="169" fontId="30" fillId="0" borderId="84" xfId="3" applyNumberFormat="1" applyFont="1" applyBorder="1" applyAlignment="1">
      <alignment vertical="center"/>
    </xf>
    <xf numFmtId="169" fontId="30" fillId="0" borderId="85" xfId="3" applyNumberFormat="1" applyFont="1" applyBorder="1" applyAlignment="1">
      <alignment vertical="center"/>
    </xf>
    <xf numFmtId="169" fontId="30" fillId="0" borderId="86" xfId="3" applyNumberFormat="1" applyFont="1" applyBorder="1" applyAlignment="1">
      <alignment horizontal="right" vertical="center"/>
    </xf>
    <xf numFmtId="169" fontId="30" fillId="0" borderId="83" xfId="3" applyNumberFormat="1" applyFont="1" applyBorder="1" applyAlignment="1">
      <alignment horizontal="right" vertical="center"/>
    </xf>
    <xf numFmtId="173" fontId="30" fillId="0" borderId="120" xfId="3" applyNumberFormat="1" applyFont="1" applyBorder="1" applyAlignment="1">
      <alignment vertical="center"/>
    </xf>
    <xf numFmtId="173" fontId="30" fillId="0" borderId="90" xfId="3" applyNumberFormat="1" applyFont="1" applyBorder="1" applyAlignment="1">
      <alignment horizontal="right" vertical="center"/>
    </xf>
    <xf numFmtId="173" fontId="30" fillId="0" borderId="87" xfId="3" applyNumberFormat="1" applyFont="1" applyBorder="1" applyAlignment="1">
      <alignment horizontal="right" vertical="center"/>
    </xf>
    <xf numFmtId="169" fontId="30" fillId="0" borderId="120" xfId="3" applyNumberFormat="1" applyFont="1" applyBorder="1" applyAlignment="1">
      <alignment vertical="center"/>
    </xf>
    <xf numFmtId="175" fontId="33" fillId="0" borderId="88" xfId="3" applyNumberFormat="1" applyFont="1" applyBorder="1" applyAlignment="1">
      <alignment vertical="center"/>
    </xf>
    <xf numFmtId="175" fontId="30" fillId="0" borderId="120" xfId="3" applyNumberFormat="1" applyFont="1" applyBorder="1" applyAlignment="1">
      <alignment vertical="center"/>
    </xf>
    <xf numFmtId="175" fontId="30" fillId="0" borderId="90" xfId="3" applyNumberFormat="1" applyFont="1" applyBorder="1" applyAlignment="1">
      <alignment vertical="center"/>
    </xf>
    <xf numFmtId="175" fontId="30" fillId="0" borderId="88" xfId="3" applyNumberFormat="1" applyFont="1" applyBorder="1" applyAlignment="1">
      <alignment vertical="center"/>
    </xf>
    <xf numFmtId="175" fontId="30" fillId="0" borderId="89" xfId="3" applyNumberFormat="1" applyFont="1" applyBorder="1" applyAlignment="1">
      <alignment vertical="center"/>
    </xf>
    <xf numFmtId="175" fontId="30" fillId="0" borderId="90" xfId="3" applyNumberFormat="1" applyFont="1" applyBorder="1" applyAlignment="1">
      <alignment horizontal="right" vertical="center"/>
    </xf>
    <xf numFmtId="175" fontId="30" fillId="0" borderId="87" xfId="3" applyNumberFormat="1" applyFont="1" applyBorder="1" applyAlignment="1">
      <alignment horizontal="right" vertical="center"/>
    </xf>
    <xf numFmtId="171" fontId="30" fillId="0" borderId="120" xfId="3" applyNumberFormat="1" applyFont="1" applyBorder="1" applyAlignment="1">
      <alignment vertical="center"/>
    </xf>
    <xf numFmtId="171" fontId="30" fillId="0" borderId="88" xfId="3" applyNumberFormat="1" applyFont="1" applyBorder="1" applyAlignment="1">
      <alignment horizontal="right" vertical="center"/>
    </xf>
    <xf numFmtId="171" fontId="30" fillId="0" borderId="87" xfId="3" applyNumberFormat="1" applyFont="1" applyBorder="1" applyAlignment="1">
      <alignment vertical="center"/>
    </xf>
    <xf numFmtId="0" fontId="30" fillId="0" borderId="91" xfId="3" applyFont="1" applyBorder="1" applyAlignment="1">
      <alignment vertical="center"/>
    </xf>
    <xf numFmtId="164" fontId="33" fillId="0" borderId="92" xfId="3" applyNumberFormat="1" applyFont="1" applyBorder="1" applyAlignment="1">
      <alignment vertical="center"/>
    </xf>
    <xf numFmtId="164" fontId="30" fillId="0" borderId="127" xfId="3" applyNumberFormat="1" applyFont="1" applyBorder="1" applyAlignment="1">
      <alignment vertical="center"/>
    </xf>
    <xf numFmtId="164" fontId="30" fillId="0" borderId="94" xfId="3" applyNumberFormat="1" applyFont="1" applyBorder="1" applyAlignment="1">
      <alignment vertical="center"/>
    </xf>
    <xf numFmtId="164" fontId="30" fillId="0" borderId="92" xfId="3" applyNumberFormat="1" applyFont="1" applyBorder="1" applyAlignment="1">
      <alignment vertical="center"/>
    </xf>
    <xf numFmtId="164" fontId="30" fillId="0" borderId="93" xfId="3" applyNumberFormat="1" applyFont="1" applyBorder="1" applyAlignment="1">
      <alignment vertical="center"/>
    </xf>
    <xf numFmtId="164" fontId="30" fillId="0" borderId="94" xfId="3" applyNumberFormat="1" applyFont="1" applyBorder="1" applyAlignment="1">
      <alignment horizontal="right" vertical="center"/>
    </xf>
    <xf numFmtId="164" fontId="30" fillId="0" borderId="91" xfId="3" applyNumberFormat="1" applyFont="1" applyBorder="1" applyAlignment="1">
      <alignment horizontal="right" vertical="center"/>
    </xf>
    <xf numFmtId="164" fontId="30" fillId="0" borderId="92" xfId="3" applyNumberFormat="1" applyFont="1" applyBorder="1" applyAlignment="1">
      <alignment horizontal="right" vertical="center"/>
    </xf>
    <xf numFmtId="168" fontId="30" fillId="0" borderId="140" xfId="3" applyNumberFormat="1" applyFont="1" applyBorder="1" applyAlignment="1">
      <alignment vertical="center"/>
    </xf>
    <xf numFmtId="168" fontId="30" fillId="0" borderId="83" xfId="3" applyNumberFormat="1" applyFont="1" applyBorder="1" applyAlignment="1">
      <alignment vertical="center"/>
    </xf>
    <xf numFmtId="168" fontId="30" fillId="0" borderId="84" xfId="3" applyNumberFormat="1" applyFont="1" applyBorder="1" applyAlignment="1">
      <alignment horizontal="right" vertical="center"/>
    </xf>
    <xf numFmtId="164" fontId="30" fillId="8" borderId="141" xfId="3" applyNumberFormat="1" applyFont="1" applyFill="1" applyBorder="1" applyAlignment="1">
      <alignment horizontal="right" vertical="center"/>
    </xf>
    <xf numFmtId="164" fontId="30" fillId="8" borderId="142" xfId="3" applyNumberFormat="1" applyFont="1" applyFill="1" applyBorder="1" applyAlignment="1">
      <alignment horizontal="right" vertical="center"/>
    </xf>
    <xf numFmtId="164" fontId="30" fillId="8" borderId="84" xfId="3" applyNumberFormat="1" applyFont="1" applyFill="1" applyBorder="1" applyAlignment="1">
      <alignment horizontal="right" vertical="center"/>
    </xf>
    <xf numFmtId="164" fontId="30" fillId="0" borderId="120" xfId="3" applyNumberFormat="1" applyFont="1" applyBorder="1" applyAlignment="1">
      <alignment vertical="center"/>
    </xf>
    <xf numFmtId="164" fontId="30" fillId="0" borderId="88" xfId="3" applyNumberFormat="1" applyFont="1" applyBorder="1" applyAlignment="1">
      <alignment horizontal="right" vertical="center"/>
    </xf>
    <xf numFmtId="164" fontId="30" fillId="8" borderId="96" xfId="3" applyNumberFormat="1" applyFont="1" applyFill="1" applyBorder="1" applyAlignment="1">
      <alignment vertical="center"/>
    </xf>
    <xf numFmtId="164" fontId="30" fillId="8" borderId="117" xfId="3" applyNumberFormat="1" applyFont="1" applyFill="1" applyBorder="1" applyAlignment="1">
      <alignment vertical="center"/>
    </xf>
    <xf numFmtId="168" fontId="30" fillId="0" borderId="94" xfId="3" applyNumberFormat="1" applyFont="1" applyBorder="1" applyAlignment="1">
      <alignment vertical="center"/>
    </xf>
    <xf numFmtId="168" fontId="30" fillId="0" borderId="92" xfId="3" applyNumberFormat="1" applyFont="1" applyBorder="1" applyAlignment="1">
      <alignment vertical="center"/>
    </xf>
    <xf numFmtId="168" fontId="30" fillId="0" borderId="93" xfId="3" applyNumberFormat="1" applyFont="1" applyBorder="1" applyAlignment="1">
      <alignment vertical="center"/>
    </xf>
    <xf numFmtId="164" fontId="30" fillId="8" borderId="100" xfId="3" applyNumberFormat="1" applyFont="1" applyFill="1" applyBorder="1" applyAlignment="1">
      <alignment vertical="center"/>
    </xf>
    <xf numFmtId="164" fontId="30" fillId="8" borderId="143" xfId="3" applyNumberFormat="1" applyFont="1" applyFill="1" applyBorder="1" applyAlignment="1">
      <alignment vertical="center"/>
    </xf>
    <xf numFmtId="164" fontId="30" fillId="8" borderId="132" xfId="3" applyNumberFormat="1" applyFont="1" applyFill="1" applyBorder="1" applyAlignment="1">
      <alignment vertical="center"/>
    </xf>
    <xf numFmtId="0" fontId="30" fillId="0" borderId="138" xfId="3" applyFont="1" applyBorder="1" applyAlignment="1">
      <alignment vertical="center"/>
    </xf>
    <xf numFmtId="168" fontId="30" fillId="0" borderId="140" xfId="3" applyNumberFormat="1" applyFont="1" applyBorder="1" applyAlignment="1">
      <alignment horizontal="right" vertical="center"/>
    </xf>
    <xf numFmtId="168" fontId="40" fillId="0" borderId="86" xfId="3" applyNumberFormat="1" applyFont="1" applyBorder="1" applyAlignment="1">
      <alignment vertical="center"/>
    </xf>
    <xf numFmtId="168" fontId="40" fillId="0" borderId="84" xfId="3" applyNumberFormat="1" applyFont="1" applyBorder="1" applyAlignment="1">
      <alignment vertical="center"/>
    </xf>
    <xf numFmtId="168" fontId="40" fillId="0" borderId="85" xfId="3" applyNumberFormat="1" applyFont="1" applyBorder="1" applyAlignment="1">
      <alignment vertical="center"/>
    </xf>
    <xf numFmtId="164" fontId="40" fillId="0" borderId="86" xfId="3" applyNumberFormat="1" applyFont="1" applyBorder="1" applyAlignment="1">
      <alignment horizontal="right" vertical="center"/>
    </xf>
    <xf numFmtId="164" fontId="40" fillId="0" borderId="84" xfId="3" applyNumberFormat="1" applyFont="1" applyBorder="1" applyAlignment="1">
      <alignment horizontal="right" vertical="center"/>
    </xf>
    <xf numFmtId="164" fontId="40" fillId="0" borderId="85" xfId="3" applyNumberFormat="1" applyFont="1" applyBorder="1" applyAlignment="1">
      <alignment horizontal="right" vertical="center"/>
    </xf>
    <xf numFmtId="168" fontId="30" fillId="0" borderId="120" xfId="3" applyNumberFormat="1" applyFont="1" applyBorder="1" applyAlignment="1">
      <alignment horizontal="right" vertical="center"/>
    </xf>
    <xf numFmtId="168" fontId="40" fillId="0" borderId="90" xfId="3" applyNumberFormat="1" applyFont="1" applyBorder="1" applyAlignment="1">
      <alignment vertical="center"/>
    </xf>
    <xf numFmtId="168" fontId="40" fillId="0" borderId="88" xfId="3" applyNumberFormat="1" applyFont="1" applyBorder="1" applyAlignment="1">
      <alignment vertical="center"/>
    </xf>
    <xf numFmtId="168" fontId="40" fillId="0" borderId="89" xfId="3" applyNumberFormat="1" applyFont="1" applyBorder="1" applyAlignment="1">
      <alignment vertical="center"/>
    </xf>
    <xf numFmtId="164" fontId="40" fillId="0" borderId="90" xfId="3" applyNumberFormat="1" applyFont="1" applyBorder="1" applyAlignment="1">
      <alignment horizontal="right" vertical="center"/>
    </xf>
    <xf numFmtId="164" fontId="40" fillId="0" borderId="88" xfId="3" applyNumberFormat="1" applyFont="1" applyBorder="1" applyAlignment="1">
      <alignment horizontal="right" vertical="center"/>
    </xf>
    <xf numFmtId="164" fontId="40" fillId="0" borderId="89" xfId="3" applyNumberFormat="1" applyFont="1" applyBorder="1" applyAlignment="1">
      <alignment horizontal="right" vertical="center"/>
    </xf>
    <xf numFmtId="168" fontId="30" fillId="0" borderId="92" xfId="3" applyNumberFormat="1" applyFont="1" applyBorder="1" applyAlignment="1">
      <alignment horizontal="right" vertical="center"/>
    </xf>
    <xf numFmtId="168" fontId="30" fillId="0" borderId="127" xfId="3" applyNumberFormat="1" applyFont="1" applyBorder="1" applyAlignment="1">
      <alignment horizontal="right" vertical="center"/>
    </xf>
    <xf numFmtId="168" fontId="40" fillId="0" borderId="94" xfId="3" applyNumberFormat="1" applyFont="1" applyBorder="1" applyAlignment="1">
      <alignment vertical="center"/>
    </xf>
    <xf numFmtId="168" fontId="40" fillId="0" borderId="92" xfId="3" applyNumberFormat="1" applyFont="1" applyBorder="1" applyAlignment="1">
      <alignment vertical="center"/>
    </xf>
    <xf numFmtId="168" fontId="40" fillId="0" borderId="93" xfId="3" applyNumberFormat="1" applyFont="1" applyBorder="1" applyAlignment="1">
      <alignment vertical="center"/>
    </xf>
    <xf numFmtId="164" fontId="40" fillId="0" borderId="94" xfId="3" applyNumberFormat="1" applyFont="1" applyBorder="1" applyAlignment="1">
      <alignment horizontal="right" vertical="center"/>
    </xf>
    <xf numFmtId="164" fontId="40" fillId="0" borderId="92" xfId="3" applyNumberFormat="1" applyFont="1" applyBorder="1" applyAlignment="1">
      <alignment horizontal="right" vertical="center"/>
    </xf>
    <xf numFmtId="164" fontId="40" fillId="0" borderId="93" xfId="3" applyNumberFormat="1" applyFont="1" applyBorder="1" applyAlignment="1">
      <alignment horizontal="right" vertical="center"/>
    </xf>
    <xf numFmtId="164" fontId="30" fillId="8" borderId="144" xfId="3" applyNumberFormat="1" applyFont="1" applyFill="1" applyBorder="1" applyAlignment="1">
      <alignment vertical="center"/>
    </xf>
    <xf numFmtId="0" fontId="30" fillId="0" borderId="97" xfId="3" applyFont="1" applyBorder="1" applyAlignment="1">
      <alignment horizontal="left" vertical="center" indent="1"/>
    </xf>
    <xf numFmtId="168" fontId="33" fillId="0" borderId="97" xfId="3" applyNumberFormat="1" applyFont="1" applyBorder="1" applyAlignment="1">
      <alignment horizontal="right" vertical="center"/>
    </xf>
    <xf numFmtId="168" fontId="30" fillId="0" borderId="97" xfId="3" applyNumberFormat="1" applyFont="1" applyBorder="1" applyAlignment="1">
      <alignment horizontal="right" vertical="center"/>
    </xf>
    <xf numFmtId="168" fontId="40" fillId="0" borderId="97" xfId="3" applyNumberFormat="1" applyFont="1" applyBorder="1" applyAlignment="1">
      <alignment vertical="center"/>
    </xf>
    <xf numFmtId="164" fontId="40" fillId="0" borderId="97" xfId="3" applyNumberFormat="1" applyFont="1" applyBorder="1" applyAlignment="1">
      <alignment horizontal="right" vertical="center"/>
    </xf>
    <xf numFmtId="168" fontId="30" fillId="0" borderId="97" xfId="3" applyNumberFormat="1" applyFont="1" applyBorder="1" applyAlignment="1">
      <alignment vertical="center"/>
    </xf>
    <xf numFmtId="0" fontId="36" fillId="0" borderId="0" xfId="3" applyFont="1" applyAlignment="1">
      <alignment horizontal="left" vertical="center"/>
    </xf>
    <xf numFmtId="0" fontId="32" fillId="0" borderId="79" xfId="3" applyFont="1" applyBorder="1" applyAlignment="1">
      <alignment vertical="center" wrapText="1"/>
    </xf>
    <xf numFmtId="170" fontId="30" fillId="0" borderId="145" xfId="3" applyNumberFormat="1" applyFont="1" applyBorder="1" applyAlignment="1">
      <alignment vertical="center"/>
    </xf>
    <xf numFmtId="0" fontId="30" fillId="0" borderId="83" xfId="3" applyFont="1" applyBorder="1" applyAlignment="1">
      <alignment vertical="center"/>
    </xf>
    <xf numFmtId="168" fontId="30" fillId="0" borderId="86" xfId="3" applyNumberFormat="1" applyFont="1" applyBorder="1" applyAlignment="1">
      <alignment horizontal="right" vertical="center"/>
    </xf>
    <xf numFmtId="168" fontId="30" fillId="0" borderId="146" xfId="3" applyNumberFormat="1" applyFont="1" applyBorder="1" applyAlignment="1">
      <alignment horizontal="right" vertical="center"/>
    </xf>
    <xf numFmtId="0" fontId="30" fillId="0" borderId="87" xfId="3" applyFont="1" applyBorder="1" applyAlignment="1">
      <alignment vertical="center"/>
    </xf>
    <xf numFmtId="168" fontId="30" fillId="0" borderId="147" xfId="3" applyNumberFormat="1" applyFont="1" applyBorder="1" applyAlignment="1">
      <alignment horizontal="right" vertical="center"/>
    </xf>
    <xf numFmtId="0" fontId="33" fillId="0" borderId="87" xfId="3" applyFont="1" applyBorder="1" applyAlignment="1">
      <alignment vertical="center"/>
    </xf>
    <xf numFmtId="164" fontId="30" fillId="0" borderId="147" xfId="3" applyNumberFormat="1" applyFont="1" applyBorder="1" applyAlignment="1">
      <alignment horizontal="right" vertical="center"/>
    </xf>
    <xf numFmtId="0" fontId="33" fillId="0" borderId="87" xfId="3" applyFont="1" applyBorder="1" applyAlignment="1">
      <alignment vertical="center" wrapText="1"/>
    </xf>
    <xf numFmtId="168" fontId="28" fillId="0" borderId="88" xfId="3" applyNumberFormat="1" applyFont="1" applyBorder="1" applyAlignment="1">
      <alignment vertical="center"/>
    </xf>
    <xf numFmtId="168" fontId="40" fillId="0" borderId="120" xfId="3" applyNumberFormat="1" applyFont="1" applyBorder="1" applyAlignment="1">
      <alignment vertical="center"/>
    </xf>
    <xf numFmtId="168" fontId="40" fillId="0" borderId="90" xfId="3" applyNumberFormat="1" applyFont="1" applyBorder="1" applyAlignment="1">
      <alignment horizontal="right" vertical="center"/>
    </xf>
    <xf numFmtId="168" fontId="40" fillId="0" borderId="147" xfId="3" applyNumberFormat="1" applyFont="1" applyBorder="1" applyAlignment="1">
      <alignment horizontal="right" vertical="center"/>
    </xf>
    <xf numFmtId="0" fontId="30" fillId="0" borderId="87" xfId="3" applyFont="1" applyBorder="1" applyAlignment="1">
      <alignment horizontal="left" vertical="center"/>
    </xf>
    <xf numFmtId="0" fontId="33" fillId="0" borderId="91" xfId="3" applyFont="1" applyBorder="1" applyAlignment="1">
      <alignment vertical="center"/>
    </xf>
    <xf numFmtId="168" fontId="33" fillId="0" borderId="92" xfId="3" applyNumberFormat="1" applyFont="1" applyBorder="1" applyAlignment="1">
      <alignment vertical="center"/>
    </xf>
    <xf numFmtId="168" fontId="30" fillId="0" borderId="127" xfId="3" applyNumberFormat="1" applyFont="1" applyBorder="1" applyAlignment="1">
      <alignment vertical="center"/>
    </xf>
    <xf numFmtId="168" fontId="30" fillId="0" borderId="94" xfId="3" applyNumberFormat="1" applyFont="1" applyBorder="1" applyAlignment="1">
      <alignment horizontal="right" vertical="center"/>
    </xf>
    <xf numFmtId="168" fontId="30" fillId="0" borderId="148" xfId="3" applyNumberFormat="1" applyFont="1" applyBorder="1" applyAlignment="1">
      <alignment horizontal="right" vertical="center"/>
    </xf>
    <xf numFmtId="0" fontId="36" fillId="0" borderId="97" xfId="3" applyFont="1" applyBorder="1"/>
    <xf numFmtId="0" fontId="34" fillId="9" borderId="150" xfId="3" applyFont="1" applyFill="1" applyBorder="1" applyAlignment="1">
      <alignment vertical="center" wrapText="1"/>
    </xf>
    <xf numFmtId="0" fontId="34" fillId="0" borderId="150" xfId="3" applyFont="1" applyBorder="1" applyAlignment="1">
      <alignment vertical="center" wrapText="1"/>
    </xf>
    <xf numFmtId="0" fontId="33" fillId="0" borderId="151" xfId="3" applyFont="1" applyBorder="1" applyAlignment="1">
      <alignment horizontal="right" vertical="center"/>
    </xf>
    <xf numFmtId="0" fontId="30" fillId="0" borderId="152" xfId="3" applyFont="1" applyBorder="1" applyAlignment="1">
      <alignment horizontal="right" vertical="center"/>
    </xf>
    <xf numFmtId="0" fontId="30" fillId="0" borderId="27" xfId="3" applyFont="1" applyBorder="1" applyAlignment="1">
      <alignment horizontal="right" vertical="center"/>
    </xf>
    <xf numFmtId="0" fontId="30" fillId="0" borderId="151" xfId="3" applyFont="1" applyBorder="1" applyAlignment="1">
      <alignment horizontal="right" vertical="center"/>
    </xf>
    <xf numFmtId="0" fontId="30" fillId="0" borderId="22" xfId="3" applyFont="1" applyBorder="1" applyAlignment="1">
      <alignment horizontal="right" vertical="center"/>
    </xf>
    <xf numFmtId="0" fontId="30" fillId="0" borderId="153" xfId="3" applyFont="1" applyBorder="1" applyAlignment="1">
      <alignment horizontal="right" vertical="center"/>
    </xf>
    <xf numFmtId="170" fontId="30" fillId="0" borderId="153" xfId="3" applyNumberFormat="1" applyFont="1" applyBorder="1" applyAlignment="1">
      <alignment vertical="center"/>
    </xf>
    <xf numFmtId="170" fontId="30" fillId="0" borderId="154" xfId="3" applyNumberFormat="1" applyFont="1" applyBorder="1" applyAlignment="1">
      <alignment vertical="center"/>
    </xf>
    <xf numFmtId="170" fontId="30" fillId="0" borderId="151" xfId="3" applyNumberFormat="1" applyFont="1" applyBorder="1" applyAlignment="1">
      <alignment vertical="center"/>
    </xf>
    <xf numFmtId="0" fontId="34" fillId="0" borderId="155" xfId="3" applyFont="1" applyBorder="1" applyAlignment="1">
      <alignment vertical="center"/>
    </xf>
    <xf numFmtId="0" fontId="33" fillId="0" borderId="156" xfId="3" applyFont="1" applyBorder="1" applyAlignment="1">
      <alignment vertical="center"/>
    </xf>
    <xf numFmtId="0" fontId="33" fillId="0" borderId="157" xfId="3" applyFont="1" applyBorder="1" applyAlignment="1">
      <alignment vertical="center"/>
    </xf>
    <xf numFmtId="0" fontId="30" fillId="0" borderId="158" xfId="3" applyFont="1" applyBorder="1" applyAlignment="1">
      <alignment vertical="center"/>
    </xf>
    <xf numFmtId="0" fontId="30" fillId="0" borderId="156" xfId="3" applyFont="1" applyBorder="1" applyAlignment="1">
      <alignment vertical="center"/>
    </xf>
    <xf numFmtId="0" fontId="30" fillId="0" borderId="29" xfId="3" applyFont="1" applyBorder="1" applyAlignment="1">
      <alignment vertical="center"/>
    </xf>
    <xf numFmtId="0" fontId="30" fillId="0" borderId="159" xfId="3" applyFont="1" applyBorder="1" applyAlignment="1">
      <alignment vertical="center"/>
    </xf>
    <xf numFmtId="0" fontId="30" fillId="0" borderId="157" xfId="3" applyFont="1" applyBorder="1" applyAlignment="1">
      <alignment vertical="center"/>
    </xf>
    <xf numFmtId="0" fontId="30" fillId="0" borderId="160" xfId="3" applyFont="1" applyBorder="1" applyAlignment="1">
      <alignment vertical="center"/>
    </xf>
    <xf numFmtId="0" fontId="30" fillId="0" borderId="161" xfId="3" applyFont="1" applyBorder="1" applyAlignment="1">
      <alignment vertical="center"/>
    </xf>
    <xf numFmtId="168" fontId="33" fillId="0" borderId="162" xfId="3" applyNumberFormat="1" applyFont="1" applyBorder="1" applyAlignment="1">
      <alignment vertical="center"/>
    </xf>
    <xf numFmtId="168" fontId="30" fillId="0" borderId="163" xfId="3" applyNumberFormat="1" applyFont="1" applyBorder="1" applyAlignment="1">
      <alignment vertical="center"/>
    </xf>
    <xf numFmtId="168" fontId="30" fillId="0" borderId="164" xfId="3" applyNumberFormat="1" applyFont="1" applyBorder="1" applyAlignment="1">
      <alignment horizontal="right" vertical="center"/>
    </xf>
    <xf numFmtId="168" fontId="30" fillId="0" borderId="162" xfId="3" applyNumberFormat="1" applyFont="1" applyBorder="1" applyAlignment="1">
      <alignment horizontal="right" vertical="center"/>
    </xf>
    <xf numFmtId="168" fontId="30" fillId="0" borderId="33" xfId="3" applyNumberFormat="1" applyFont="1" applyBorder="1" applyAlignment="1">
      <alignment horizontal="right" vertical="center"/>
    </xf>
    <xf numFmtId="168" fontId="30" fillId="0" borderId="165" xfId="3" applyNumberFormat="1" applyFont="1" applyBorder="1" applyAlignment="1">
      <alignment vertical="center"/>
    </xf>
    <xf numFmtId="168" fontId="30" fillId="0" borderId="162" xfId="3" applyNumberFormat="1" applyFont="1" applyBorder="1" applyAlignment="1">
      <alignment vertical="center"/>
    </xf>
    <xf numFmtId="168" fontId="30" fillId="0" borderId="166" xfId="3" applyNumberFormat="1" applyFont="1" applyBorder="1" applyAlignment="1">
      <alignment vertical="center"/>
    </xf>
    <xf numFmtId="0" fontId="33" fillId="0" borderId="161" xfId="3" applyFont="1" applyBorder="1" applyAlignment="1">
      <alignment vertical="center"/>
    </xf>
    <xf numFmtId="164" fontId="33" fillId="0" borderId="162" xfId="3" applyNumberFormat="1" applyFont="1" applyBorder="1" applyAlignment="1">
      <alignment vertical="center"/>
    </xf>
    <xf numFmtId="164" fontId="30" fillId="0" borderId="163" xfId="3" applyNumberFormat="1" applyFont="1" applyBorder="1" applyAlignment="1">
      <alignment vertical="center"/>
    </xf>
    <xf numFmtId="164" fontId="30" fillId="0" borderId="164" xfId="3" applyNumberFormat="1" applyFont="1" applyBorder="1" applyAlignment="1">
      <alignment horizontal="right" vertical="center"/>
    </xf>
    <xf numFmtId="164" fontId="30" fillId="0" borderId="162" xfId="3" applyNumberFormat="1" applyFont="1" applyBorder="1" applyAlignment="1">
      <alignment horizontal="right" vertical="center"/>
    </xf>
    <xf numFmtId="164" fontId="30" fillId="0" borderId="33" xfId="3" applyNumberFormat="1" applyFont="1" applyBorder="1" applyAlignment="1">
      <alignment horizontal="right" vertical="center"/>
    </xf>
    <xf numFmtId="164" fontId="30" fillId="0" borderId="165" xfId="3" applyNumberFormat="1" applyFont="1" applyBorder="1" applyAlignment="1">
      <alignment vertical="center"/>
    </xf>
    <xf numFmtId="164" fontId="30" fillId="0" borderId="162" xfId="3" applyNumberFormat="1" applyFont="1" applyBorder="1" applyAlignment="1">
      <alignment vertical="center"/>
    </xf>
    <xf numFmtId="164" fontId="30" fillId="0" borderId="166" xfId="3" applyNumberFormat="1" applyFont="1" applyBorder="1" applyAlignment="1">
      <alignment vertical="center"/>
    </xf>
    <xf numFmtId="0" fontId="33" fillId="0" borderId="167" xfId="3" applyFont="1" applyBorder="1" applyAlignment="1">
      <alignment vertical="center"/>
    </xf>
    <xf numFmtId="164" fontId="33" fillId="0" borderId="168" xfId="3" applyNumberFormat="1" applyFont="1" applyBorder="1" applyAlignment="1">
      <alignment vertical="center"/>
    </xf>
    <xf numFmtId="164" fontId="30" fillId="0" borderId="169" xfId="3" applyNumberFormat="1" applyFont="1" applyBorder="1" applyAlignment="1">
      <alignment vertical="center"/>
    </xf>
    <xf numFmtId="164" fontId="30" fillId="0" borderId="170" xfId="3" applyNumberFormat="1" applyFont="1" applyBorder="1" applyAlignment="1">
      <alignment horizontal="right" vertical="center"/>
    </xf>
    <xf numFmtId="164" fontId="30" fillId="0" borderId="168" xfId="3" applyNumberFormat="1" applyFont="1" applyBorder="1" applyAlignment="1">
      <alignment horizontal="right" vertical="center"/>
    </xf>
    <xf numFmtId="164" fontId="30" fillId="0" borderId="40" xfId="3" applyNumberFormat="1" applyFont="1" applyBorder="1" applyAlignment="1">
      <alignment horizontal="right" vertical="center"/>
    </xf>
    <xf numFmtId="164" fontId="30" fillId="0" borderId="171" xfId="3" applyNumberFormat="1" applyFont="1" applyBorder="1" applyAlignment="1">
      <alignment vertical="center"/>
    </xf>
    <xf numFmtId="164" fontId="30" fillId="0" borderId="168" xfId="3" applyNumberFormat="1" applyFont="1" applyBorder="1" applyAlignment="1">
      <alignment vertical="center"/>
    </xf>
    <xf numFmtId="164" fontId="30" fillId="0" borderId="172" xfId="3" applyNumberFormat="1" applyFont="1" applyBorder="1" applyAlignment="1">
      <alignment vertical="center"/>
    </xf>
    <xf numFmtId="0" fontId="34" fillId="0" borderId="150" xfId="3" applyFont="1" applyBorder="1" applyAlignment="1">
      <alignment vertical="center"/>
    </xf>
    <xf numFmtId="0" fontId="33" fillId="0" borderId="151" xfId="3" applyFont="1" applyBorder="1" applyAlignment="1">
      <alignment vertical="center"/>
    </xf>
    <xf numFmtId="0" fontId="30" fillId="0" borderId="152" xfId="3" applyFont="1" applyBorder="1" applyAlignment="1">
      <alignment vertical="center"/>
    </xf>
    <xf numFmtId="0" fontId="30" fillId="0" borderId="153" xfId="3" applyFont="1" applyBorder="1" applyAlignment="1">
      <alignment vertical="center"/>
    </xf>
    <xf numFmtId="0" fontId="30" fillId="0" borderId="151" xfId="3" applyFont="1" applyBorder="1" applyAlignment="1">
      <alignment vertical="center"/>
    </xf>
    <xf numFmtId="0" fontId="30" fillId="0" borderId="154" xfId="3" applyFont="1" applyBorder="1" applyAlignment="1">
      <alignment vertical="center"/>
    </xf>
    <xf numFmtId="0" fontId="30" fillId="0" borderId="155" xfId="3" applyFont="1" applyBorder="1" applyAlignment="1">
      <alignment vertical="center"/>
    </xf>
    <xf numFmtId="169" fontId="33" fillId="0" borderId="156" xfId="3" applyNumberFormat="1" applyFont="1" applyBorder="1" applyAlignment="1">
      <alignment horizontal="right" vertical="center"/>
    </xf>
    <xf numFmtId="169" fontId="30" fillId="0" borderId="157" xfId="3" applyNumberFormat="1" applyFont="1" applyBorder="1" applyAlignment="1">
      <alignment horizontal="right" vertical="center"/>
    </xf>
    <xf numFmtId="169" fontId="30" fillId="0" borderId="158" xfId="3" applyNumberFormat="1" applyFont="1" applyBorder="1" applyAlignment="1">
      <alignment horizontal="right" vertical="center"/>
    </xf>
    <xf numFmtId="169" fontId="30" fillId="0" borderId="156" xfId="3" applyNumberFormat="1" applyFont="1" applyBorder="1" applyAlignment="1">
      <alignment horizontal="right" vertical="center"/>
    </xf>
    <xf numFmtId="169" fontId="30" fillId="0" borderId="29" xfId="3" applyNumberFormat="1" applyFont="1" applyBorder="1" applyAlignment="1">
      <alignment horizontal="right" vertical="center"/>
    </xf>
    <xf numFmtId="169" fontId="30" fillId="0" borderId="159" xfId="3" applyNumberFormat="1" applyFont="1" applyBorder="1" applyAlignment="1">
      <alignment vertical="center"/>
    </xf>
    <xf numFmtId="169" fontId="30" fillId="0" borderId="156" xfId="3" applyNumberFormat="1" applyFont="1" applyBorder="1" applyAlignment="1">
      <alignment vertical="center"/>
    </xf>
    <xf numFmtId="169" fontId="30" fillId="0" borderId="157" xfId="3" applyNumberFormat="1" applyFont="1" applyBorder="1" applyAlignment="1">
      <alignment vertical="center"/>
    </xf>
    <xf numFmtId="169" fontId="30" fillId="0" borderId="159" xfId="3" applyNumberFormat="1" applyFont="1" applyBorder="1" applyAlignment="1">
      <alignment horizontal="right" vertical="center"/>
    </xf>
    <xf numFmtId="169" fontId="30" fillId="0" borderId="160" xfId="3" applyNumberFormat="1" applyFont="1" applyBorder="1" applyAlignment="1">
      <alignment vertical="center"/>
    </xf>
    <xf numFmtId="169" fontId="33" fillId="0" borderId="162" xfId="3" applyNumberFormat="1" applyFont="1" applyBorder="1" applyAlignment="1">
      <alignment horizontal="right" vertical="center"/>
    </xf>
    <xf numFmtId="169" fontId="30" fillId="0" borderId="163" xfId="3" applyNumberFormat="1" applyFont="1" applyBorder="1" applyAlignment="1">
      <alignment horizontal="right" vertical="center"/>
    </xf>
    <xf numFmtId="169" fontId="30" fillId="0" borderId="164" xfId="3" applyNumberFormat="1" applyFont="1" applyBorder="1" applyAlignment="1">
      <alignment horizontal="right" vertical="center"/>
    </xf>
    <xf numFmtId="169" fontId="30" fillId="0" borderId="162" xfId="3" applyNumberFormat="1" applyFont="1" applyBorder="1" applyAlignment="1">
      <alignment horizontal="right" vertical="center"/>
    </xf>
    <xf numFmtId="169" fontId="30" fillId="0" borderId="33" xfId="3" applyNumberFormat="1" applyFont="1" applyBorder="1" applyAlignment="1">
      <alignment horizontal="right" vertical="center"/>
    </xf>
    <xf numFmtId="169" fontId="30" fillId="0" borderId="165" xfId="3" applyNumberFormat="1" applyFont="1" applyBorder="1" applyAlignment="1">
      <alignment vertical="center"/>
    </xf>
    <xf numFmtId="169" fontId="30" fillId="0" borderId="162" xfId="3" applyNumberFormat="1" applyFont="1" applyBorder="1" applyAlignment="1">
      <alignment vertical="center"/>
    </xf>
    <xf numFmtId="169" fontId="30" fillId="0" borderId="163" xfId="3" applyNumberFormat="1" applyFont="1" applyBorder="1" applyAlignment="1">
      <alignment vertical="center"/>
    </xf>
    <xf numFmtId="169" fontId="30" fillId="0" borderId="165" xfId="3" applyNumberFormat="1" applyFont="1" applyBorder="1" applyAlignment="1">
      <alignment horizontal="right" vertical="center"/>
    </xf>
    <xf numFmtId="169" fontId="30" fillId="0" borderId="166" xfId="3" applyNumberFormat="1" applyFont="1" applyBorder="1" applyAlignment="1">
      <alignment vertical="center"/>
    </xf>
    <xf numFmtId="173" fontId="33" fillId="0" borderId="162" xfId="3" applyNumberFormat="1" applyFont="1" applyBorder="1" applyAlignment="1">
      <alignment horizontal="right" vertical="center"/>
    </xf>
    <xf numFmtId="173" fontId="30" fillId="0" borderId="163" xfId="3" applyNumberFormat="1" applyFont="1" applyBorder="1" applyAlignment="1">
      <alignment horizontal="right" vertical="center"/>
    </xf>
    <xf numFmtId="173" fontId="30" fillId="0" borderId="164" xfId="3" applyNumberFormat="1" applyFont="1" applyBorder="1" applyAlignment="1">
      <alignment horizontal="right" vertical="center"/>
    </xf>
    <xf numFmtId="173" fontId="30" fillId="0" borderId="162" xfId="3" applyNumberFormat="1" applyFont="1" applyBorder="1" applyAlignment="1">
      <alignment horizontal="right" vertical="center"/>
    </xf>
    <xf numFmtId="173" fontId="30" fillId="0" borderId="33" xfId="3" applyNumberFormat="1" applyFont="1" applyBorder="1" applyAlignment="1">
      <alignment horizontal="right" vertical="center"/>
    </xf>
    <xf numFmtId="173" fontId="30" fillId="0" borderId="165" xfId="3" applyNumberFormat="1" applyFont="1" applyBorder="1" applyAlignment="1">
      <alignment vertical="center"/>
    </xf>
    <xf numFmtId="173" fontId="30" fillId="0" borderId="162" xfId="3" applyNumberFormat="1" applyFont="1" applyBorder="1" applyAlignment="1">
      <alignment vertical="center"/>
    </xf>
    <xf numFmtId="173" fontId="30" fillId="0" borderId="163" xfId="3" applyNumberFormat="1" applyFont="1" applyBorder="1" applyAlignment="1">
      <alignment vertical="center"/>
    </xf>
    <xf numFmtId="169" fontId="30" fillId="0" borderId="166" xfId="3" applyNumberFormat="1" applyFont="1" applyBorder="1" applyAlignment="1">
      <alignment horizontal="right" vertical="center"/>
    </xf>
    <xf numFmtId="0" fontId="30" fillId="0" borderId="161" xfId="3" applyFont="1" applyBorder="1" applyAlignment="1">
      <alignment horizontal="left" vertical="center" indent="1"/>
    </xf>
    <xf numFmtId="171" fontId="33" fillId="0" borderId="162" xfId="3" applyNumberFormat="1" applyFont="1" applyBorder="1" applyAlignment="1">
      <alignment horizontal="right" vertical="center"/>
    </xf>
    <xf numFmtId="171" fontId="30" fillId="0" borderId="163" xfId="3" applyNumberFormat="1" applyFont="1" applyBorder="1" applyAlignment="1">
      <alignment horizontal="right" vertical="center"/>
    </xf>
    <xf numFmtId="171" fontId="30" fillId="0" borderId="164" xfId="3" applyNumberFormat="1" applyFont="1" applyBorder="1" applyAlignment="1">
      <alignment horizontal="right" vertical="center"/>
    </xf>
    <xf numFmtId="171" fontId="30" fillId="0" borderId="162" xfId="3" applyNumberFormat="1" applyFont="1" applyBorder="1" applyAlignment="1">
      <alignment horizontal="right" vertical="center"/>
    </xf>
    <xf numFmtId="171" fontId="30" fillId="0" borderId="33" xfId="3" applyNumberFormat="1" applyFont="1" applyBorder="1" applyAlignment="1">
      <alignment horizontal="right" vertical="center"/>
    </xf>
    <xf numFmtId="171" fontId="30" fillId="0" borderId="165" xfId="3" applyNumberFormat="1" applyFont="1" applyBorder="1" applyAlignment="1">
      <alignment vertical="center"/>
    </xf>
    <xf numFmtId="171" fontId="30" fillId="0" borderId="162" xfId="3" applyNumberFormat="1" applyFont="1" applyBorder="1" applyAlignment="1">
      <alignment vertical="center"/>
    </xf>
    <xf numFmtId="171" fontId="30" fillId="0" borderId="163" xfId="3" applyNumberFormat="1" applyFont="1" applyBorder="1" applyAlignment="1">
      <alignment vertical="center"/>
    </xf>
    <xf numFmtId="171" fontId="30" fillId="0" borderId="165" xfId="3" applyNumberFormat="1" applyFont="1" applyBorder="1" applyAlignment="1">
      <alignment horizontal="right" vertical="center"/>
    </xf>
    <xf numFmtId="171" fontId="30" fillId="0" borderId="166" xfId="3" applyNumberFormat="1" applyFont="1" applyBorder="1" applyAlignment="1">
      <alignment vertical="center"/>
    </xf>
    <xf numFmtId="169" fontId="30" fillId="0" borderId="164" xfId="3" applyNumberFormat="1" applyFont="1" applyBorder="1" applyAlignment="1">
      <alignment vertical="center"/>
    </xf>
    <xf numFmtId="169" fontId="30" fillId="0" borderId="33" xfId="3" applyNumberFormat="1" applyFont="1" applyBorder="1" applyAlignment="1">
      <alignment vertical="center"/>
    </xf>
    <xf numFmtId="0" fontId="33" fillId="0" borderId="161" xfId="3" applyFont="1" applyBorder="1" applyAlignment="1">
      <alignment horizontal="left" vertical="center"/>
    </xf>
    <xf numFmtId="172" fontId="33" fillId="0" borderId="162" xfId="3" applyNumberFormat="1" applyFont="1" applyBorder="1" applyAlignment="1">
      <alignment horizontal="right" vertical="center"/>
    </xf>
    <xf numFmtId="172" fontId="30" fillId="0" borderId="163" xfId="3" applyNumberFormat="1" applyFont="1" applyBorder="1" applyAlignment="1">
      <alignment horizontal="right" vertical="center"/>
    </xf>
    <xf numFmtId="172" fontId="30" fillId="0" borderId="164" xfId="3" applyNumberFormat="1" applyFont="1" applyBorder="1" applyAlignment="1">
      <alignment horizontal="right" vertical="center"/>
    </xf>
    <xf numFmtId="172" fontId="30" fillId="0" borderId="162" xfId="3" applyNumberFormat="1" applyFont="1" applyBorder="1" applyAlignment="1">
      <alignment horizontal="right" vertical="center"/>
    </xf>
    <xf numFmtId="172" fontId="30" fillId="0" borderId="33" xfId="3" applyNumberFormat="1" applyFont="1" applyBorder="1" applyAlignment="1">
      <alignment horizontal="right" vertical="center"/>
    </xf>
    <xf numFmtId="172" fontId="30" fillId="0" borderId="165" xfId="3" applyNumberFormat="1" applyFont="1" applyBorder="1" applyAlignment="1">
      <alignment vertical="center"/>
    </xf>
    <xf numFmtId="172" fontId="30" fillId="0" borderId="162" xfId="3" applyNumberFormat="1" applyFont="1" applyBorder="1" applyAlignment="1">
      <alignment vertical="center"/>
    </xf>
    <xf numFmtId="172" fontId="30" fillId="0" borderId="163" xfId="3" applyNumberFormat="1" applyFont="1" applyBorder="1" applyAlignment="1">
      <alignment vertical="center"/>
    </xf>
    <xf numFmtId="172" fontId="30" fillId="0" borderId="165" xfId="3" applyNumberFormat="1" applyFont="1" applyBorder="1" applyAlignment="1">
      <alignment horizontal="right" vertical="center"/>
    </xf>
    <xf numFmtId="172" fontId="30" fillId="0" borderId="166" xfId="3" applyNumberFormat="1" applyFont="1" applyBorder="1" applyAlignment="1">
      <alignment vertical="center"/>
    </xf>
    <xf numFmtId="0" fontId="30" fillId="0" borderId="167" xfId="3" applyFont="1" applyBorder="1" applyAlignment="1">
      <alignment horizontal="left" vertical="center" indent="1"/>
    </xf>
    <xf numFmtId="171" fontId="33" fillId="0" borderId="168" xfId="3" applyNumberFormat="1" applyFont="1" applyBorder="1" applyAlignment="1">
      <alignment horizontal="right" vertical="center"/>
    </xf>
    <xf numFmtId="171" fontId="30" fillId="0" borderId="169" xfId="3" applyNumberFormat="1" applyFont="1" applyBorder="1" applyAlignment="1">
      <alignment horizontal="right" vertical="center"/>
    </xf>
    <xf numFmtId="171" fontId="30" fillId="0" borderId="170" xfId="3" applyNumberFormat="1" applyFont="1" applyBorder="1" applyAlignment="1">
      <alignment horizontal="right" vertical="center"/>
    </xf>
    <xf numFmtId="171" fontId="30" fillId="0" borderId="168" xfId="3" applyNumberFormat="1" applyFont="1" applyBorder="1" applyAlignment="1">
      <alignment horizontal="right" vertical="center"/>
    </xf>
    <xf numFmtId="171" fontId="30" fillId="0" borderId="40" xfId="3" applyNumberFormat="1" applyFont="1" applyBorder="1" applyAlignment="1">
      <alignment horizontal="right" vertical="center"/>
    </xf>
    <xf numFmtId="171" fontId="30" fillId="0" borderId="171" xfId="3" applyNumberFormat="1" applyFont="1" applyBorder="1" applyAlignment="1">
      <alignment vertical="center"/>
    </xf>
    <xf numFmtId="171" fontId="30" fillId="0" borderId="168" xfId="3" applyNumberFormat="1" applyFont="1" applyBorder="1" applyAlignment="1">
      <alignment vertical="center"/>
    </xf>
    <xf numFmtId="171" fontId="30" fillId="0" borderId="169" xfId="3" applyNumberFormat="1" applyFont="1" applyBorder="1" applyAlignment="1">
      <alignment vertical="center"/>
    </xf>
    <xf numFmtId="171" fontId="30" fillId="0" borderId="171" xfId="3" applyNumberFormat="1" applyFont="1" applyBorder="1" applyAlignment="1">
      <alignment horizontal="right" vertical="center"/>
    </xf>
    <xf numFmtId="171" fontId="30" fillId="0" borderId="172" xfId="3" applyNumberFormat="1" applyFont="1" applyBorder="1" applyAlignment="1">
      <alignment vertical="center"/>
    </xf>
    <xf numFmtId="0" fontId="40" fillId="0" borderId="155" xfId="3" applyFont="1" applyBorder="1" applyAlignment="1">
      <alignment vertical="center"/>
    </xf>
    <xf numFmtId="171" fontId="28" fillId="0" borderId="156" xfId="3" applyNumberFormat="1" applyFont="1" applyBorder="1" applyAlignment="1">
      <alignment horizontal="right" vertical="center"/>
    </xf>
    <xf numFmtId="171" fontId="40" fillId="0" borderId="157" xfId="3" applyNumberFormat="1" applyFont="1" applyBorder="1" applyAlignment="1">
      <alignment horizontal="right" vertical="center"/>
    </xf>
    <xf numFmtId="171" fontId="30" fillId="0" borderId="158" xfId="3" applyNumberFormat="1" applyFont="1" applyBorder="1" applyAlignment="1">
      <alignment horizontal="right" vertical="center"/>
    </xf>
    <xf numFmtId="171" fontId="30" fillId="0" borderId="156" xfId="3" applyNumberFormat="1" applyFont="1" applyBorder="1" applyAlignment="1">
      <alignment horizontal="right" vertical="center"/>
    </xf>
    <xf numFmtId="171" fontId="30" fillId="0" borderId="29" xfId="3" applyNumberFormat="1" applyFont="1" applyBorder="1" applyAlignment="1">
      <alignment horizontal="right" vertical="center"/>
    </xf>
    <xf numFmtId="171" fontId="30" fillId="0" borderId="159" xfId="3" applyNumberFormat="1" applyFont="1" applyBorder="1" applyAlignment="1">
      <alignment horizontal="right" vertical="center"/>
    </xf>
    <xf numFmtId="171" fontId="30" fillId="0" borderId="157" xfId="3" applyNumberFormat="1" applyFont="1" applyBorder="1" applyAlignment="1">
      <alignment horizontal="right" vertical="center"/>
    </xf>
    <xf numFmtId="171" fontId="30" fillId="0" borderId="160" xfId="3" applyNumberFormat="1" applyFont="1" applyBorder="1" applyAlignment="1">
      <alignment horizontal="right" vertical="center"/>
    </xf>
    <xf numFmtId="171" fontId="40" fillId="0" borderId="156" xfId="3" applyNumberFormat="1" applyFont="1" applyBorder="1" applyAlignment="1">
      <alignment horizontal="right" vertical="center"/>
    </xf>
    <xf numFmtId="0" fontId="40" fillId="0" borderId="161" xfId="3" applyFont="1" applyBorder="1" applyAlignment="1">
      <alignment vertical="center"/>
    </xf>
    <xf numFmtId="171" fontId="28" fillId="0" borderId="162" xfId="3" applyNumberFormat="1" applyFont="1" applyBorder="1" applyAlignment="1">
      <alignment horizontal="right" vertical="center"/>
    </xf>
    <xf numFmtId="171" fontId="40" fillId="0" borderId="163" xfId="3" applyNumberFormat="1" applyFont="1" applyBorder="1" applyAlignment="1">
      <alignment horizontal="right" vertical="center"/>
    </xf>
    <xf numFmtId="171" fontId="40" fillId="0" borderId="164" xfId="3" applyNumberFormat="1" applyFont="1" applyBorder="1" applyAlignment="1">
      <alignment horizontal="right" vertical="center"/>
    </xf>
    <xf numFmtId="171" fontId="40" fillId="0" borderId="162" xfId="3" applyNumberFormat="1" applyFont="1" applyBorder="1" applyAlignment="1">
      <alignment horizontal="right" vertical="center"/>
    </xf>
    <xf numFmtId="171" fontId="40" fillId="0" borderId="33" xfId="3" applyNumberFormat="1" applyFont="1" applyBorder="1" applyAlignment="1">
      <alignment horizontal="right" vertical="center"/>
    </xf>
    <xf numFmtId="171" fontId="40" fillId="0" borderId="165" xfId="3" applyNumberFormat="1" applyFont="1" applyBorder="1" applyAlignment="1">
      <alignment horizontal="right" vertical="center"/>
    </xf>
    <xf numFmtId="171" fontId="40" fillId="0" borderId="166" xfId="3" applyNumberFormat="1" applyFont="1" applyBorder="1" applyAlignment="1">
      <alignment horizontal="right" vertical="center"/>
    </xf>
    <xf numFmtId="0" fontId="40" fillId="0" borderId="161" xfId="3" applyFont="1" applyBorder="1" applyAlignment="1">
      <alignment horizontal="left" vertical="center"/>
    </xf>
    <xf numFmtId="171" fontId="30" fillId="0" borderId="166" xfId="3" applyNumberFormat="1" applyFont="1" applyBorder="1" applyAlignment="1">
      <alignment horizontal="right" vertical="center"/>
    </xf>
    <xf numFmtId="171" fontId="40" fillId="0" borderId="162" xfId="3" applyNumberFormat="1" applyFont="1" applyBorder="1" applyAlignment="1">
      <alignment vertical="center"/>
    </xf>
    <xf numFmtId="0" fontId="28" fillId="0" borderId="161" xfId="3" applyFont="1" applyBorder="1" applyAlignment="1">
      <alignment vertical="center"/>
    </xf>
    <xf numFmtId="0" fontId="28" fillId="0" borderId="40" xfId="3" applyFont="1" applyBorder="1" applyAlignment="1">
      <alignment vertical="center"/>
    </xf>
    <xf numFmtId="171" fontId="28" fillId="0" borderId="173" xfId="3" applyNumberFormat="1" applyFont="1" applyBorder="1" applyAlignment="1">
      <alignment horizontal="right" vertical="center"/>
    </xf>
    <xf numFmtId="171" fontId="40" fillId="0" borderId="40" xfId="3" applyNumberFormat="1" applyFont="1" applyBorder="1" applyAlignment="1">
      <alignment horizontal="right" vertical="center"/>
    </xf>
    <xf numFmtId="171" fontId="30" fillId="0" borderId="173" xfId="3" applyNumberFormat="1" applyFont="1" applyBorder="1" applyAlignment="1">
      <alignment horizontal="right" vertical="center"/>
    </xf>
    <xf numFmtId="171" fontId="40" fillId="0" borderId="173" xfId="3" applyNumberFormat="1" applyFont="1" applyBorder="1" applyAlignment="1">
      <alignment vertical="center"/>
    </xf>
    <xf numFmtId="171" fontId="40" fillId="0" borderId="173" xfId="3" applyNumberFormat="1" applyFont="1" applyBorder="1" applyAlignment="1">
      <alignment horizontal="right" vertical="center"/>
    </xf>
    <xf numFmtId="0" fontId="34" fillId="0" borderId="174" xfId="3" applyFont="1" applyBorder="1" applyAlignment="1">
      <alignment vertical="center"/>
    </xf>
    <xf numFmtId="0" fontId="33" fillId="0" borderId="175" xfId="3" applyFont="1" applyBorder="1" applyAlignment="1">
      <alignment vertical="center"/>
    </xf>
    <xf numFmtId="0" fontId="30" fillId="0" borderId="176" xfId="3" applyFont="1" applyBorder="1" applyAlignment="1">
      <alignment vertical="center"/>
    </xf>
    <xf numFmtId="0" fontId="30" fillId="0" borderId="175" xfId="3" applyFont="1" applyBorder="1" applyAlignment="1">
      <alignment horizontal="right" vertical="center"/>
    </xf>
    <xf numFmtId="0" fontId="30" fillId="0" borderId="177" xfId="3" applyFont="1" applyBorder="1" applyAlignment="1">
      <alignment vertical="center"/>
    </xf>
    <xf numFmtId="0" fontId="30" fillId="0" borderId="175" xfId="3" applyFont="1" applyBorder="1" applyAlignment="1">
      <alignment vertical="center"/>
    </xf>
    <xf numFmtId="0" fontId="30" fillId="0" borderId="178" xfId="3" applyFont="1" applyBorder="1" applyAlignment="1">
      <alignment vertical="center"/>
    </xf>
    <xf numFmtId="0" fontId="40" fillId="0" borderId="29" xfId="3" applyFont="1" applyBorder="1" applyAlignment="1">
      <alignment vertical="center"/>
    </xf>
    <xf numFmtId="168" fontId="28" fillId="0" borderId="179" xfId="3" applyNumberFormat="1" applyFont="1" applyBorder="1" applyAlignment="1">
      <alignment vertical="center"/>
    </xf>
    <xf numFmtId="168" fontId="40" fillId="0" borderId="29" xfId="3" applyNumberFormat="1" applyFont="1" applyBorder="1" applyAlignment="1">
      <alignment vertical="center"/>
    </xf>
    <xf numFmtId="168" fontId="40" fillId="0" borderId="158" xfId="3" applyNumberFormat="1" applyFont="1" applyBorder="1" applyAlignment="1">
      <alignment vertical="center"/>
    </xf>
    <xf numFmtId="168" fontId="40" fillId="0" borderId="179" xfId="3" applyNumberFormat="1" applyFont="1" applyBorder="1" applyAlignment="1">
      <alignment vertical="center"/>
    </xf>
    <xf numFmtId="164" fontId="30" fillId="12" borderId="45" xfId="3" applyNumberFormat="1" applyFont="1" applyFill="1" applyBorder="1"/>
    <xf numFmtId="164" fontId="30" fillId="12" borderId="180" xfId="3" applyNumberFormat="1" applyFont="1" applyFill="1" applyBorder="1"/>
    <xf numFmtId="164" fontId="30" fillId="12" borderId="181" xfId="3" applyNumberFormat="1" applyFont="1" applyFill="1" applyBorder="1"/>
    <xf numFmtId="168" fontId="28" fillId="0" borderId="162" xfId="3" applyNumberFormat="1" applyFont="1" applyBorder="1" applyAlignment="1">
      <alignment vertical="center"/>
    </xf>
    <xf numFmtId="168" fontId="40" fillId="0" borderId="163" xfId="3" applyNumberFormat="1" applyFont="1" applyBorder="1" applyAlignment="1">
      <alignment vertical="center"/>
    </xf>
    <xf numFmtId="168" fontId="40" fillId="0" borderId="164" xfId="3" applyNumberFormat="1" applyFont="1" applyBorder="1" applyAlignment="1">
      <alignment vertical="center"/>
    </xf>
    <xf numFmtId="168" fontId="40" fillId="0" borderId="162" xfId="3" applyNumberFormat="1" applyFont="1" applyBorder="1" applyAlignment="1">
      <alignment vertical="center"/>
    </xf>
    <xf numFmtId="168" fontId="40" fillId="0" borderId="33" xfId="3" applyNumberFormat="1" applyFont="1" applyBorder="1" applyAlignment="1">
      <alignment vertical="center"/>
    </xf>
    <xf numFmtId="168" fontId="40" fillId="0" borderId="165" xfId="3" applyNumberFormat="1" applyFont="1" applyBorder="1" applyAlignment="1">
      <alignment vertical="center"/>
    </xf>
    <xf numFmtId="164" fontId="30" fillId="12" borderId="39" xfId="3" applyNumberFormat="1" applyFont="1" applyFill="1" applyBorder="1"/>
    <xf numFmtId="164" fontId="30" fillId="12" borderId="119" xfId="3" applyNumberFormat="1" applyFont="1" applyFill="1" applyBorder="1"/>
    <xf numFmtId="164" fontId="30" fillId="12" borderId="0" xfId="3" applyNumberFormat="1" applyFont="1" applyFill="1"/>
    <xf numFmtId="0" fontId="40" fillId="0" borderId="167" xfId="3" applyFont="1" applyBorder="1" applyAlignment="1">
      <alignment vertical="center"/>
    </xf>
    <xf numFmtId="168" fontId="28" fillId="0" borderId="168" xfId="3" applyNumberFormat="1" applyFont="1" applyBorder="1" applyAlignment="1">
      <alignment vertical="center"/>
    </xf>
    <xf numFmtId="168" fontId="40" fillId="0" borderId="169" xfId="3" applyNumberFormat="1" applyFont="1" applyBorder="1" applyAlignment="1">
      <alignment vertical="center"/>
    </xf>
    <xf numFmtId="168" fontId="40" fillId="0" borderId="170" xfId="3" applyNumberFormat="1" applyFont="1" applyBorder="1" applyAlignment="1">
      <alignment vertical="center"/>
    </xf>
    <xf numFmtId="168" fontId="40" fillId="0" borderId="168" xfId="3" applyNumberFormat="1" applyFont="1" applyBorder="1" applyAlignment="1">
      <alignment vertical="center"/>
    </xf>
    <xf numFmtId="168" fontId="40" fillId="0" borderId="40" xfId="3" applyNumberFormat="1" applyFont="1" applyBorder="1" applyAlignment="1">
      <alignment vertical="center"/>
    </xf>
    <xf numFmtId="168" fontId="40" fillId="0" borderId="171" xfId="3" applyNumberFormat="1" applyFont="1" applyBorder="1" applyAlignment="1">
      <alignment vertical="center"/>
    </xf>
    <xf numFmtId="164" fontId="30" fillId="12" borderId="44" xfId="3" applyNumberFormat="1" applyFont="1" applyFill="1" applyBorder="1"/>
    <xf numFmtId="164" fontId="30" fillId="12" borderId="182" xfId="3" applyNumberFormat="1" applyFont="1" applyFill="1" applyBorder="1"/>
    <xf numFmtId="164" fontId="30" fillId="12" borderId="149" xfId="3" applyNumberFormat="1" applyFont="1" applyFill="1" applyBorder="1"/>
    <xf numFmtId="0" fontId="36" fillId="0" borderId="20" xfId="3" applyFont="1" applyBorder="1" applyAlignment="1">
      <alignment horizontal="left" vertical="center" indent="1"/>
    </xf>
    <xf numFmtId="172" fontId="36" fillId="0" borderId="20" xfId="3" applyNumberFormat="1" applyFont="1" applyBorder="1" applyAlignment="1">
      <alignment vertical="center"/>
    </xf>
    <xf numFmtId="0" fontId="29" fillId="13" borderId="81" xfId="3" applyFont="1" applyFill="1" applyBorder="1" applyAlignment="1">
      <alignment horizontal="left" vertical="center"/>
    </xf>
    <xf numFmtId="0" fontId="32" fillId="0" borderId="81" xfId="3" applyFont="1" applyBorder="1" applyAlignment="1">
      <alignment horizontal="left" vertical="center"/>
    </xf>
    <xf numFmtId="170" fontId="29" fillId="0" borderId="80" xfId="3" applyNumberFormat="1" applyFont="1" applyBorder="1" applyAlignment="1">
      <alignment horizontal="right" vertical="center"/>
    </xf>
    <xf numFmtId="170" fontId="31" fillId="0" borderId="81" xfId="3" applyNumberFormat="1" applyFont="1" applyBorder="1" applyAlignment="1">
      <alignment horizontal="right" vertical="center"/>
    </xf>
    <xf numFmtId="170" fontId="31" fillId="0" borderId="82" xfId="5" applyNumberFormat="1" applyFont="1" applyBorder="1" applyAlignment="1">
      <alignment horizontal="right" vertical="center"/>
    </xf>
    <xf numFmtId="170" fontId="31" fillId="0" borderId="80" xfId="5" applyNumberFormat="1" applyFont="1" applyBorder="1" applyAlignment="1">
      <alignment horizontal="right" vertical="center"/>
    </xf>
    <xf numFmtId="170" fontId="31" fillId="0" borderId="81" xfId="5" applyNumberFormat="1" applyFont="1" applyBorder="1" applyAlignment="1">
      <alignment horizontal="right" vertical="center"/>
    </xf>
    <xf numFmtId="170" fontId="31" fillId="0" borderId="82" xfId="5" applyNumberFormat="1" applyFont="1" applyBorder="1" applyAlignment="1">
      <alignment vertical="center"/>
    </xf>
    <xf numFmtId="170" fontId="31" fillId="0" borderId="81" xfId="5" applyNumberFormat="1" applyFont="1" applyBorder="1" applyAlignment="1">
      <alignment vertical="center"/>
    </xf>
    <xf numFmtId="170" fontId="31" fillId="0" borderId="80" xfId="5" applyNumberFormat="1" applyFont="1" applyBorder="1" applyAlignment="1">
      <alignment vertical="center"/>
    </xf>
    <xf numFmtId="170" fontId="31" fillId="0" borderId="80" xfId="3" applyNumberFormat="1" applyFont="1" applyBorder="1" applyAlignment="1">
      <alignment vertical="center"/>
    </xf>
    <xf numFmtId="0" fontId="34" fillId="0" borderId="140" xfId="3" applyFont="1" applyBorder="1" applyAlignment="1">
      <alignment horizontal="left" vertical="center"/>
    </xf>
    <xf numFmtId="164" fontId="29" fillId="0" borderId="183" xfId="3" applyNumberFormat="1" applyFont="1" applyBorder="1" applyAlignment="1">
      <alignment vertical="center"/>
    </xf>
    <xf numFmtId="164" fontId="31" fillId="0" borderId="140" xfId="3" applyNumberFormat="1" applyFont="1" applyBorder="1" applyAlignment="1">
      <alignment horizontal="right" vertical="center"/>
    </xf>
    <xf numFmtId="174" fontId="31" fillId="0" borderId="141" xfId="5" applyNumberFormat="1" applyFont="1" applyFill="1" applyBorder="1" applyAlignment="1">
      <alignment horizontal="left" vertical="center"/>
    </xf>
    <xf numFmtId="174" fontId="31" fillId="0" borderId="183" xfId="5" applyNumberFormat="1" applyFont="1" applyFill="1" applyBorder="1" applyAlignment="1">
      <alignment horizontal="left" vertical="center"/>
    </xf>
    <xf numFmtId="174" fontId="31" fillId="0" borderId="140" xfId="5" applyNumberFormat="1" applyFont="1" applyFill="1" applyBorder="1" applyAlignment="1">
      <alignment horizontal="left" vertical="center"/>
    </xf>
    <xf numFmtId="174" fontId="31" fillId="0" borderId="141" xfId="5" applyNumberFormat="1" applyFont="1" applyFill="1" applyBorder="1" applyAlignment="1">
      <alignment vertical="center"/>
    </xf>
    <xf numFmtId="174" fontId="31" fillId="0" borderId="140" xfId="5" applyNumberFormat="1" applyFont="1" applyFill="1" applyBorder="1" applyAlignment="1">
      <alignment vertical="center"/>
    </xf>
    <xf numFmtId="174" fontId="31" fillId="0" borderId="183" xfId="5" applyNumberFormat="1" applyFont="1" applyFill="1" applyBorder="1" applyAlignment="1">
      <alignment vertical="center"/>
    </xf>
    <xf numFmtId="0" fontId="31" fillId="0" borderId="184" xfId="3" applyFont="1" applyBorder="1" applyAlignment="1">
      <alignment horizontal="left" vertical="center"/>
    </xf>
    <xf numFmtId="168" fontId="29" fillId="0" borderId="185" xfId="3" applyNumberFormat="1" applyFont="1" applyBorder="1" applyAlignment="1">
      <alignment horizontal="right" vertical="center"/>
    </xf>
    <xf numFmtId="168" fontId="31" fillId="0" borderId="184" xfId="3" quotePrefix="1" applyNumberFormat="1" applyFont="1" applyBorder="1" applyAlignment="1">
      <alignment vertical="center"/>
    </xf>
    <xf numFmtId="168" fontId="31" fillId="0" borderId="186" xfId="3" applyNumberFormat="1" applyFont="1" applyBorder="1" applyAlignment="1">
      <alignment vertical="center"/>
    </xf>
    <xf numFmtId="168" fontId="31" fillId="0" borderId="185" xfId="3" applyNumberFormat="1" applyFont="1" applyBorder="1" applyAlignment="1">
      <alignment vertical="center"/>
    </xf>
    <xf numFmtId="168" fontId="31" fillId="0" borderId="184" xfId="3" applyNumberFormat="1" applyFont="1" applyBorder="1" applyAlignment="1">
      <alignment vertical="center"/>
    </xf>
    <xf numFmtId="168" fontId="31" fillId="0" borderId="186" xfId="5" applyNumberFormat="1" applyFont="1" applyFill="1" applyBorder="1" applyAlignment="1">
      <alignment vertical="center"/>
    </xf>
    <xf numFmtId="168" fontId="31" fillId="0" borderId="184" xfId="5" applyNumberFormat="1" applyFont="1" applyFill="1" applyBorder="1" applyAlignment="1">
      <alignment vertical="center"/>
    </xf>
    <xf numFmtId="168" fontId="31" fillId="0" borderId="185" xfId="5" applyNumberFormat="1" applyFont="1" applyFill="1" applyBorder="1" applyAlignment="1">
      <alignment vertical="center"/>
    </xf>
    <xf numFmtId="0" fontId="29" fillId="0" borderId="184" xfId="3" applyFont="1" applyBorder="1" applyAlignment="1">
      <alignment horizontal="left" vertical="center"/>
    </xf>
    <xf numFmtId="168" fontId="40" fillId="0" borderId="186" xfId="5" applyNumberFormat="1" applyFont="1" applyFill="1" applyBorder="1" applyAlignment="1">
      <alignment vertical="center"/>
    </xf>
    <xf numFmtId="168" fontId="29" fillId="0" borderId="128" xfId="3" applyNumberFormat="1" applyFont="1" applyBorder="1" applyAlignment="1">
      <alignment vertical="center"/>
    </xf>
    <xf numFmtId="168" fontId="31" fillId="0" borderId="127" xfId="3" applyNumberFormat="1" applyFont="1" applyBorder="1" applyAlignment="1">
      <alignment vertical="center"/>
    </xf>
    <xf numFmtId="168" fontId="31" fillId="0" borderId="129" xfId="3" applyNumberFormat="1" applyFont="1" applyBorder="1" applyAlignment="1">
      <alignment vertical="center"/>
    </xf>
    <xf numFmtId="168" fontId="31" fillId="0" borderId="128" xfId="3" applyNumberFormat="1" applyFont="1" applyBorder="1" applyAlignment="1">
      <alignment vertical="center"/>
    </xf>
    <xf numFmtId="0" fontId="34" fillId="0" borderId="81" xfId="3" applyFont="1" applyBorder="1" applyAlignment="1">
      <alignment horizontal="left" vertical="center"/>
    </xf>
    <xf numFmtId="164" fontId="29" fillId="0" borderId="80" xfId="3" applyNumberFormat="1" applyFont="1" applyBorder="1" applyAlignment="1">
      <alignment vertical="center"/>
    </xf>
    <xf numFmtId="164" fontId="31" fillId="0" borderId="81" xfId="3" applyNumberFormat="1" applyFont="1" applyBorder="1" applyAlignment="1">
      <alignment horizontal="right" vertical="center"/>
    </xf>
    <xf numFmtId="164" fontId="31" fillId="0" borderId="82" xfId="3" applyNumberFormat="1" applyFont="1" applyBorder="1" applyAlignment="1">
      <alignment vertical="center"/>
    </xf>
    <xf numFmtId="164" fontId="31" fillId="0" borderId="80" xfId="3" applyNumberFormat="1" applyFont="1" applyBorder="1" applyAlignment="1">
      <alignment vertical="center"/>
    </xf>
    <xf numFmtId="164" fontId="31" fillId="0" borderId="81" xfId="3" applyNumberFormat="1" applyFont="1" applyBorder="1" applyAlignment="1">
      <alignment vertical="center"/>
    </xf>
    <xf numFmtId="164" fontId="31" fillId="0" borderId="82" xfId="5" applyNumberFormat="1" applyFont="1" applyFill="1" applyBorder="1" applyAlignment="1">
      <alignment vertical="center"/>
    </xf>
    <xf numFmtId="164" fontId="31" fillId="0" borderId="81" xfId="5" applyNumberFormat="1" applyFont="1" applyFill="1" applyBorder="1" applyAlignment="1">
      <alignment vertical="center"/>
    </xf>
    <xf numFmtId="164" fontId="31" fillId="0" borderId="80" xfId="5" applyNumberFormat="1" applyFont="1" applyFill="1" applyBorder="1" applyAlignment="1">
      <alignment vertical="center"/>
    </xf>
    <xf numFmtId="0" fontId="31" fillId="0" borderId="140" xfId="3" applyFont="1" applyBorder="1" applyAlignment="1">
      <alignment horizontal="left" vertical="center"/>
    </xf>
    <xf numFmtId="169" fontId="29" fillId="0" borderId="183" xfId="3" applyNumberFormat="1" applyFont="1" applyBorder="1" applyAlignment="1">
      <alignment horizontal="right" vertical="center"/>
    </xf>
    <xf numFmtId="169" fontId="31" fillId="0" borderId="140" xfId="3" applyNumberFormat="1" applyFont="1" applyBorder="1" applyAlignment="1">
      <alignment horizontal="right" vertical="center"/>
    </xf>
    <xf numFmtId="169" fontId="31" fillId="0" borderId="141" xfId="3" applyNumberFormat="1" applyFont="1" applyBorder="1" applyAlignment="1">
      <alignment vertical="center"/>
    </xf>
    <xf numFmtId="169" fontId="31" fillId="0" borderId="183" xfId="3" applyNumberFormat="1" applyFont="1" applyBorder="1" applyAlignment="1">
      <alignment vertical="center"/>
    </xf>
    <xf numFmtId="169" fontId="31" fillId="0" borderId="140" xfId="3" applyNumberFormat="1" applyFont="1" applyBorder="1" applyAlignment="1">
      <alignment vertical="center"/>
    </xf>
    <xf numFmtId="169" fontId="31" fillId="0" borderId="141" xfId="5" applyNumberFormat="1" applyFont="1" applyFill="1" applyBorder="1" applyAlignment="1">
      <alignment horizontal="right" vertical="center"/>
    </xf>
    <xf numFmtId="169" fontId="31" fillId="0" borderId="140" xfId="5" applyNumberFormat="1" applyFont="1" applyFill="1" applyBorder="1" applyAlignment="1">
      <alignment horizontal="right" vertical="center"/>
    </xf>
    <xf numFmtId="169" fontId="31" fillId="0" borderId="183" xfId="5" applyNumberFormat="1" applyFont="1" applyFill="1" applyBorder="1" applyAlignment="1">
      <alignment vertical="center"/>
    </xf>
    <xf numFmtId="0" fontId="31" fillId="0" borderId="120" xfId="3" applyFont="1" applyBorder="1" applyAlignment="1">
      <alignment horizontal="left" vertical="center"/>
    </xf>
    <xf numFmtId="169" fontId="29" fillId="0" borderId="121" xfId="3" applyNumberFormat="1" applyFont="1" applyBorder="1" applyAlignment="1">
      <alignment vertical="center"/>
    </xf>
    <xf numFmtId="169" fontId="31" fillId="0" borderId="120" xfId="3" applyNumberFormat="1" applyFont="1" applyBorder="1" applyAlignment="1">
      <alignment horizontal="right" vertical="center"/>
    </xf>
    <xf numFmtId="169" fontId="31" fillId="0" borderId="122" xfId="3" applyNumberFormat="1" applyFont="1" applyBorder="1" applyAlignment="1">
      <alignment vertical="center"/>
    </xf>
    <xf numFmtId="169" fontId="31" fillId="0" borderId="121" xfId="3" applyNumberFormat="1" applyFont="1" applyBorder="1" applyAlignment="1">
      <alignment vertical="center"/>
    </xf>
    <xf numFmtId="169" fontId="31" fillId="0" borderId="120" xfId="3" applyNumberFormat="1" applyFont="1" applyBorder="1" applyAlignment="1">
      <alignment vertical="center"/>
    </xf>
    <xf numFmtId="169" fontId="31" fillId="0" borderId="122" xfId="5" applyNumberFormat="1" applyFont="1" applyFill="1" applyBorder="1" applyAlignment="1">
      <alignment horizontal="right" vertical="center"/>
    </xf>
    <xf numFmtId="169" fontId="31" fillId="0" borderId="120" xfId="5" applyNumberFormat="1" applyFont="1" applyFill="1" applyBorder="1" applyAlignment="1">
      <alignment horizontal="right" vertical="center"/>
    </xf>
    <xf numFmtId="169" fontId="31" fillId="0" borderId="121" xfId="5" applyNumberFormat="1" applyFont="1" applyFill="1" applyBorder="1" applyAlignment="1">
      <alignment vertical="center"/>
    </xf>
    <xf numFmtId="0" fontId="29" fillId="0" borderId="120" xfId="3" applyFont="1" applyBorder="1" applyAlignment="1">
      <alignment horizontal="left" vertical="center"/>
    </xf>
    <xf numFmtId="173" fontId="29" fillId="0" borderId="121" xfId="3" applyNumberFormat="1" applyFont="1" applyBorder="1" applyAlignment="1">
      <alignment vertical="center"/>
    </xf>
    <xf numFmtId="173" fontId="31" fillId="0" borderId="120" xfId="3" applyNumberFormat="1" applyFont="1" applyBorder="1" applyAlignment="1">
      <alignment horizontal="right" vertical="center"/>
    </xf>
    <xf numFmtId="173" fontId="31" fillId="0" borderId="122" xfId="3" applyNumberFormat="1" applyFont="1" applyBorder="1" applyAlignment="1">
      <alignment vertical="center"/>
    </xf>
    <xf numFmtId="173" fontId="31" fillId="0" borderId="121" xfId="3" applyNumberFormat="1" applyFont="1" applyBorder="1" applyAlignment="1">
      <alignment vertical="center"/>
    </xf>
    <xf numFmtId="173" fontId="31" fillId="0" borderId="120" xfId="3" applyNumberFormat="1" applyFont="1" applyBorder="1" applyAlignment="1">
      <alignment vertical="center"/>
    </xf>
    <xf numFmtId="171" fontId="29" fillId="0" borderId="185" xfId="3" applyNumberFormat="1" applyFont="1" applyBorder="1" applyAlignment="1">
      <alignment horizontal="right" vertical="center"/>
    </xf>
    <xf numFmtId="171" fontId="31" fillId="0" borderId="184" xfId="3" applyNumberFormat="1" applyFont="1" applyBorder="1" applyAlignment="1">
      <alignment horizontal="right" vertical="center"/>
    </xf>
    <xf numFmtId="171" fontId="31" fillId="0" borderId="186" xfId="3" applyNumberFormat="1" applyFont="1" applyBorder="1" applyAlignment="1">
      <alignment vertical="center"/>
    </xf>
    <xf numFmtId="171" fontId="31" fillId="0" borderId="185" xfId="3" applyNumberFormat="1" applyFont="1" applyBorder="1" applyAlignment="1">
      <alignment vertical="center"/>
    </xf>
    <xf numFmtId="171" fontId="31" fillId="0" borderId="184" xfId="3" applyNumberFormat="1" applyFont="1" applyBorder="1" applyAlignment="1">
      <alignment vertical="center"/>
    </xf>
    <xf numFmtId="171" fontId="31" fillId="0" borderId="186" xfId="5" applyNumberFormat="1" applyFont="1" applyFill="1" applyBorder="1" applyAlignment="1">
      <alignment horizontal="right" vertical="center"/>
    </xf>
    <xf numFmtId="171" fontId="31" fillId="0" borderId="184" xfId="5" applyNumberFormat="1" applyFont="1" applyFill="1" applyBorder="1" applyAlignment="1">
      <alignment horizontal="right" vertical="center"/>
    </xf>
    <xf numFmtId="171" fontId="31" fillId="0" borderId="185" xfId="5" applyNumberFormat="1" applyFont="1" applyFill="1" applyBorder="1" applyAlignment="1">
      <alignment vertical="center"/>
    </xf>
    <xf numFmtId="169" fontId="29" fillId="0" borderId="185" xfId="3" applyNumberFormat="1" applyFont="1" applyBorder="1" applyAlignment="1">
      <alignment horizontal="right" vertical="center"/>
    </xf>
    <xf numFmtId="169" fontId="31" fillId="0" borderId="184" xfId="3" applyNumberFormat="1" applyFont="1" applyBorder="1" applyAlignment="1">
      <alignment horizontal="right" vertical="center"/>
    </xf>
    <xf numFmtId="169" fontId="31" fillId="0" borderId="186" xfId="3" applyNumberFormat="1" applyFont="1" applyBorder="1" applyAlignment="1">
      <alignment vertical="center"/>
    </xf>
    <xf numFmtId="169" fontId="31" fillId="0" borderId="185" xfId="3" applyNumberFormat="1" applyFont="1" applyBorder="1" applyAlignment="1">
      <alignment vertical="center"/>
    </xf>
    <xf numFmtId="169" fontId="31" fillId="0" borderId="184" xfId="3" applyNumberFormat="1" applyFont="1" applyBorder="1" applyAlignment="1">
      <alignment vertical="center"/>
    </xf>
    <xf numFmtId="169" fontId="31" fillId="0" borderId="186" xfId="5" applyNumberFormat="1" applyFont="1" applyFill="1" applyBorder="1" applyAlignment="1">
      <alignment horizontal="right" vertical="center"/>
    </xf>
    <xf numFmtId="169" fontId="31" fillId="0" borderId="184" xfId="5" applyNumberFormat="1" applyFont="1" applyFill="1" applyBorder="1" applyAlignment="1">
      <alignment horizontal="right" vertical="center"/>
    </xf>
    <xf numFmtId="169" fontId="31" fillId="0" borderId="185" xfId="5" applyNumberFormat="1" applyFont="1" applyFill="1" applyBorder="1" applyAlignment="1">
      <alignment vertical="center"/>
    </xf>
    <xf numFmtId="0" fontId="28" fillId="0" borderId="120" xfId="3" applyFont="1" applyBorder="1" applyAlignment="1">
      <alignment horizontal="left" vertical="center"/>
    </xf>
    <xf numFmtId="172" fontId="28" fillId="0" borderId="185" xfId="3" applyNumberFormat="1" applyFont="1" applyBorder="1" applyAlignment="1">
      <alignment vertical="center"/>
    </xf>
    <xf numFmtId="172" fontId="40" fillId="0" borderId="184" xfId="3" applyNumberFormat="1" applyFont="1" applyBorder="1" applyAlignment="1">
      <alignment horizontal="right" vertical="center"/>
    </xf>
    <xf numFmtId="172" fontId="40" fillId="0" borderId="186" xfId="3" applyNumberFormat="1" applyFont="1" applyBorder="1" applyAlignment="1">
      <alignment vertical="center"/>
    </xf>
    <xf numFmtId="172" fontId="40" fillId="0" borderId="185" xfId="3" applyNumberFormat="1" applyFont="1" applyBorder="1" applyAlignment="1">
      <alignment vertical="center"/>
    </xf>
    <xf numFmtId="172" fontId="40" fillId="0" borderId="184" xfId="3" applyNumberFormat="1" applyFont="1" applyBorder="1" applyAlignment="1">
      <alignment vertical="center"/>
    </xf>
    <xf numFmtId="171" fontId="40" fillId="0" borderId="186" xfId="5" applyNumberFormat="1" applyFont="1" applyFill="1" applyBorder="1" applyAlignment="1">
      <alignment horizontal="right" vertical="center"/>
    </xf>
    <xf numFmtId="171" fontId="40" fillId="0" borderId="184" xfId="5" applyNumberFormat="1" applyFont="1" applyFill="1" applyBorder="1" applyAlignment="1">
      <alignment horizontal="right" vertical="center"/>
    </xf>
    <xf numFmtId="171" fontId="40" fillId="0" borderId="185" xfId="5" applyNumberFormat="1" applyFont="1" applyFill="1" applyBorder="1" applyAlignment="1">
      <alignment vertical="center"/>
    </xf>
    <xf numFmtId="0" fontId="40" fillId="0" borderId="184" xfId="3" applyFont="1" applyBorder="1" applyAlignment="1">
      <alignment horizontal="left" vertical="center"/>
    </xf>
    <xf numFmtId="171" fontId="28" fillId="0" borderId="185" xfId="3" applyNumberFormat="1" applyFont="1" applyBorder="1" applyAlignment="1">
      <alignment horizontal="right" vertical="center"/>
    </xf>
    <xf numFmtId="171" fontId="40" fillId="0" borderId="184" xfId="3" applyNumberFormat="1" applyFont="1" applyBorder="1" applyAlignment="1">
      <alignment horizontal="right" vertical="center"/>
    </xf>
    <xf numFmtId="171" fontId="40" fillId="0" borderId="186" xfId="3" applyNumberFormat="1" applyFont="1" applyBorder="1" applyAlignment="1">
      <alignment vertical="center"/>
    </xf>
    <xf numFmtId="171" fontId="40" fillId="0" borderId="185" xfId="3" applyNumberFormat="1" applyFont="1" applyBorder="1" applyAlignment="1">
      <alignment vertical="center"/>
    </xf>
    <xf numFmtId="171" fontId="40" fillId="0" borderId="184" xfId="3" applyNumberFormat="1" applyFont="1" applyBorder="1" applyAlignment="1">
      <alignment vertical="center"/>
    </xf>
    <xf numFmtId="169" fontId="28" fillId="0" borderId="185" xfId="3" applyNumberFormat="1" applyFont="1" applyBorder="1" applyAlignment="1">
      <alignment horizontal="right" vertical="center"/>
    </xf>
    <xf numFmtId="169" fontId="40" fillId="0" borderId="184" xfId="3" applyNumberFormat="1" applyFont="1" applyBorder="1" applyAlignment="1">
      <alignment horizontal="right" vertical="center"/>
    </xf>
    <xf numFmtId="169" fontId="40" fillId="0" borderId="186" xfId="3" applyNumberFormat="1" applyFont="1" applyBorder="1" applyAlignment="1">
      <alignment vertical="center"/>
    </xf>
    <xf numFmtId="169" fontId="40" fillId="0" borderId="185" xfId="3" applyNumberFormat="1" applyFont="1" applyBorder="1" applyAlignment="1">
      <alignment vertical="center"/>
    </xf>
    <xf numFmtId="169" fontId="40" fillId="0" borderId="184" xfId="3" applyNumberFormat="1" applyFont="1" applyBorder="1" applyAlignment="1">
      <alignment vertical="center"/>
    </xf>
    <xf numFmtId="169" fontId="40" fillId="0" borderId="186" xfId="5" applyNumberFormat="1" applyFont="1" applyFill="1" applyBorder="1" applyAlignment="1">
      <alignment horizontal="right" vertical="center"/>
    </xf>
    <xf numFmtId="169" fontId="40" fillId="0" borderId="184" xfId="5" applyNumberFormat="1" applyFont="1" applyFill="1" applyBorder="1" applyAlignment="1">
      <alignment horizontal="right" vertical="center"/>
    </xf>
    <xf numFmtId="169" fontId="40" fillId="0" borderId="185" xfId="5" applyNumberFormat="1" applyFont="1" applyFill="1" applyBorder="1" applyAlignment="1">
      <alignment vertical="center"/>
    </xf>
    <xf numFmtId="0" fontId="40" fillId="0" borderId="127" xfId="3" applyFont="1" applyBorder="1" applyAlignment="1">
      <alignment horizontal="left" vertical="center"/>
    </xf>
    <xf numFmtId="171" fontId="28" fillId="0" borderId="128" xfId="3" applyNumberFormat="1" applyFont="1" applyBorder="1" applyAlignment="1">
      <alignment horizontal="right" vertical="center"/>
    </xf>
    <xf numFmtId="171" fontId="40" fillId="0" borderId="127" xfId="3" applyNumberFormat="1" applyFont="1" applyBorder="1" applyAlignment="1">
      <alignment horizontal="right" vertical="center"/>
    </xf>
    <xf numFmtId="171" fontId="40" fillId="0" borderId="129" xfId="5" applyNumberFormat="1" applyFont="1" applyFill="1" applyBorder="1" applyAlignment="1">
      <alignment horizontal="right" vertical="center"/>
    </xf>
    <xf numFmtId="171" fontId="40" fillId="0" borderId="127" xfId="5" applyNumberFormat="1" applyFont="1" applyFill="1" applyBorder="1" applyAlignment="1">
      <alignment horizontal="right" vertical="center"/>
    </xf>
    <xf numFmtId="171" fontId="40" fillId="0" borderId="128" xfId="5" applyNumberFormat="1" applyFont="1" applyFill="1" applyBorder="1" applyAlignment="1">
      <alignment vertical="center"/>
    </xf>
    <xf numFmtId="171" fontId="28" fillId="0" borderId="80" xfId="3" applyNumberFormat="1" applyFont="1" applyBorder="1" applyAlignment="1">
      <alignment vertical="center"/>
    </xf>
    <xf numFmtId="171" fontId="40" fillId="0" borderId="81" xfId="3" applyNumberFormat="1" applyFont="1" applyBorder="1" applyAlignment="1">
      <alignment horizontal="right" vertical="center"/>
    </xf>
    <xf numFmtId="171" fontId="40" fillId="0" borderId="82" xfId="3" applyNumberFormat="1" applyFont="1" applyBorder="1" applyAlignment="1">
      <alignment vertical="center"/>
    </xf>
    <xf numFmtId="171" fontId="40" fillId="0" borderId="80" xfId="3" applyNumberFormat="1" applyFont="1" applyBorder="1" applyAlignment="1">
      <alignment vertical="center"/>
    </xf>
    <xf numFmtId="171" fontId="40" fillId="0" borderId="81" xfId="3" applyNumberFormat="1" applyFont="1" applyBorder="1" applyAlignment="1">
      <alignment vertical="center"/>
    </xf>
    <xf numFmtId="171" fontId="40" fillId="0" borderId="82" xfId="5" applyNumberFormat="1" applyFont="1" applyFill="1" applyBorder="1" applyAlignment="1">
      <alignment vertical="center"/>
    </xf>
    <xf numFmtId="171" fontId="40" fillId="0" borderId="81" xfId="5" applyNumberFormat="1" applyFont="1" applyFill="1" applyBorder="1" applyAlignment="1">
      <alignment vertical="center"/>
    </xf>
    <xf numFmtId="171" fontId="40" fillId="0" borderId="80" xfId="5" applyNumberFormat="1" applyFont="1" applyFill="1" applyBorder="1" applyAlignment="1">
      <alignment vertical="center"/>
    </xf>
    <xf numFmtId="0" fontId="40" fillId="0" borderId="140" xfId="3" applyFont="1" applyBorder="1" applyAlignment="1">
      <alignment horizontal="left" vertical="center"/>
    </xf>
    <xf numFmtId="171" fontId="28" fillId="0" borderId="183" xfId="3" applyNumberFormat="1" applyFont="1" applyBorder="1" applyAlignment="1">
      <alignment horizontal="right" vertical="center"/>
    </xf>
    <xf numFmtId="171" fontId="40" fillId="0" borderId="140" xfId="3" applyNumberFormat="1" applyFont="1" applyBorder="1" applyAlignment="1">
      <alignment horizontal="right" vertical="center"/>
    </xf>
    <xf numFmtId="171" fontId="40" fillId="0" borderId="141" xfId="3" applyNumberFormat="1" applyFont="1" applyBorder="1" applyAlignment="1">
      <alignment vertical="center"/>
    </xf>
    <xf numFmtId="171" fontId="40" fillId="0" borderId="183" xfId="3" applyNumberFormat="1" applyFont="1" applyBorder="1" applyAlignment="1">
      <alignment vertical="center"/>
    </xf>
    <xf numFmtId="171" fontId="40" fillId="0" borderId="140" xfId="3" applyNumberFormat="1" applyFont="1" applyBorder="1" applyAlignment="1">
      <alignment vertical="center"/>
    </xf>
    <xf numFmtId="171" fontId="40" fillId="0" borderId="140" xfId="5" applyNumberFormat="1" applyFont="1" applyFill="1" applyBorder="1" applyAlignment="1">
      <alignment vertical="center"/>
    </xf>
    <xf numFmtId="171" fontId="40" fillId="0" borderId="183" xfId="5" applyNumberFormat="1" applyFont="1" applyFill="1" applyBorder="1" applyAlignment="1">
      <alignment vertical="center"/>
    </xf>
    <xf numFmtId="171" fontId="40" fillId="0" borderId="120" xfId="3" applyNumberFormat="1" applyFont="1" applyBorder="1" applyAlignment="1">
      <alignment horizontal="right" vertical="center"/>
    </xf>
    <xf numFmtId="171" fontId="40" fillId="0" borderId="186" xfId="5" applyNumberFormat="1" applyFont="1" applyFill="1" applyBorder="1" applyAlignment="1">
      <alignment vertical="center"/>
    </xf>
    <xf numFmtId="171" fontId="40" fillId="0" borderId="184" xfId="5" applyNumberFormat="1" applyFont="1" applyFill="1" applyBorder="1" applyAlignment="1">
      <alignment vertical="center"/>
    </xf>
    <xf numFmtId="0" fontId="28" fillId="0" borderId="184" xfId="3" applyFont="1" applyBorder="1" applyAlignment="1">
      <alignment horizontal="left" vertical="center"/>
    </xf>
    <xf numFmtId="171" fontId="40" fillId="0" borderId="122" xfId="5" applyNumberFormat="1" applyFont="1" applyFill="1" applyBorder="1" applyAlignment="1">
      <alignment vertical="center"/>
    </xf>
    <xf numFmtId="0" fontId="28" fillId="0" borderId="187" xfId="3" applyFont="1" applyBorder="1" applyAlignment="1">
      <alignment horizontal="left" vertical="center"/>
    </xf>
    <xf numFmtId="171" fontId="28" fillId="0" borderId="188" xfId="3" applyNumberFormat="1" applyFont="1" applyBorder="1" applyAlignment="1">
      <alignment horizontal="right" vertical="center"/>
    </xf>
    <xf numFmtId="171" fontId="40" fillId="0" borderId="187" xfId="3" applyNumberFormat="1" applyFont="1" applyBorder="1" applyAlignment="1">
      <alignment horizontal="right" vertical="center"/>
    </xf>
    <xf numFmtId="171" fontId="40" fillId="0" borderId="189" xfId="3" applyNumberFormat="1" applyFont="1" applyBorder="1" applyAlignment="1">
      <alignment vertical="center"/>
    </xf>
    <xf numFmtId="171" fontId="40" fillId="0" borderId="188" xfId="3" applyNumberFormat="1" applyFont="1" applyBorder="1" applyAlignment="1">
      <alignment vertical="center"/>
    </xf>
    <xf numFmtId="171" fontId="40" fillId="0" borderId="187" xfId="3" applyNumberFormat="1" applyFont="1" applyBorder="1" applyAlignment="1">
      <alignment vertical="center"/>
    </xf>
    <xf numFmtId="171" fontId="40" fillId="0" borderId="189" xfId="5" applyNumberFormat="1" applyFont="1" applyFill="1" applyBorder="1" applyAlignment="1">
      <alignment vertical="center"/>
    </xf>
    <xf numFmtId="171" fontId="40" fillId="0" borderId="187" xfId="5" applyNumberFormat="1" applyFont="1" applyFill="1" applyBorder="1" applyAlignment="1">
      <alignment vertical="center"/>
    </xf>
    <xf numFmtId="171" fontId="40" fillId="0" borderId="188" xfId="5" applyNumberFormat="1" applyFont="1" applyFill="1" applyBorder="1" applyAlignment="1">
      <alignment vertical="center"/>
    </xf>
    <xf numFmtId="0" fontId="40" fillId="0" borderId="190" xfId="3" applyFont="1" applyBorder="1" applyAlignment="1">
      <alignment horizontal="left" vertical="center"/>
    </xf>
    <xf numFmtId="171" fontId="28" fillId="0" borderId="191" xfId="3" applyNumberFormat="1" applyFont="1" applyBorder="1" applyAlignment="1">
      <alignment horizontal="right" vertical="center"/>
    </xf>
    <xf numFmtId="171" fontId="40" fillId="0" borderId="190" xfId="3" applyNumberFormat="1" applyFont="1" applyBorder="1" applyAlignment="1">
      <alignment horizontal="right" vertical="center"/>
    </xf>
    <xf numFmtId="171" fontId="40" fillId="0" borderId="192" xfId="3" applyNumberFormat="1" applyFont="1" applyBorder="1" applyAlignment="1">
      <alignment vertical="center"/>
    </xf>
    <xf numFmtId="171" fontId="40" fillId="0" borderId="191" xfId="3" applyNumberFormat="1" applyFont="1" applyBorder="1" applyAlignment="1">
      <alignment vertical="center"/>
    </xf>
    <xf numFmtId="171" fontId="40" fillId="0" borderId="190" xfId="3" applyNumberFormat="1" applyFont="1" applyBorder="1" applyAlignment="1">
      <alignment vertical="center"/>
    </xf>
    <xf numFmtId="171" fontId="40" fillId="0" borderId="192" xfId="5" applyNumberFormat="1" applyFont="1" applyFill="1" applyBorder="1" applyAlignment="1">
      <alignment vertical="center"/>
    </xf>
    <xf numFmtId="171" fontId="40" fillId="0" borderId="190" xfId="5" applyNumberFormat="1" applyFont="1" applyFill="1" applyBorder="1" applyAlignment="1">
      <alignment vertical="center"/>
    </xf>
    <xf numFmtId="171" fontId="40" fillId="0" borderId="191" xfId="5" applyNumberFormat="1" applyFont="1" applyFill="1" applyBorder="1" applyAlignment="1">
      <alignment vertical="center"/>
    </xf>
    <xf numFmtId="171" fontId="31" fillId="0" borderId="120" xfId="3" applyNumberFormat="1" applyFont="1" applyBorder="1" applyAlignment="1">
      <alignment horizontal="right" vertical="center"/>
    </xf>
    <xf numFmtId="171" fontId="31" fillId="0" borderId="186" xfId="5" applyNumberFormat="1" applyFont="1" applyFill="1" applyBorder="1" applyAlignment="1">
      <alignment vertical="center"/>
    </xf>
    <xf numFmtId="171" fontId="31" fillId="0" borderId="184" xfId="5" applyNumberFormat="1" applyFont="1" applyFill="1" applyBorder="1" applyAlignment="1">
      <alignment vertical="center"/>
    </xf>
    <xf numFmtId="0" fontId="34" fillId="0" borderId="193" xfId="3" applyFont="1" applyBorder="1" applyAlignment="1">
      <alignment horizontal="left" vertical="center"/>
    </xf>
    <xf numFmtId="171" fontId="29" fillId="0" borderId="194" xfId="3" applyNumberFormat="1" applyFont="1" applyBorder="1" applyAlignment="1">
      <alignment vertical="center"/>
    </xf>
    <xf numFmtId="171" fontId="31" fillId="0" borderId="193" xfId="3" applyNumberFormat="1" applyFont="1" applyBorder="1" applyAlignment="1">
      <alignment horizontal="right" vertical="center"/>
    </xf>
    <xf numFmtId="171" fontId="31" fillId="0" borderId="195" xfId="3" applyNumberFormat="1" applyFont="1" applyBorder="1" applyAlignment="1">
      <alignment vertical="center"/>
    </xf>
    <xf numFmtId="171" fontId="31" fillId="0" borderId="194" xfId="3" applyNumberFormat="1" applyFont="1" applyBorder="1" applyAlignment="1">
      <alignment vertical="center"/>
    </xf>
    <xf numFmtId="171" fontId="31" fillId="0" borderId="193" xfId="3" applyNumberFormat="1" applyFont="1" applyBorder="1" applyAlignment="1">
      <alignment vertical="center"/>
    </xf>
    <xf numFmtId="171" fontId="31" fillId="0" borderId="195" xfId="5" applyNumberFormat="1" applyFont="1" applyFill="1" applyBorder="1" applyAlignment="1">
      <alignment vertical="center"/>
    </xf>
    <xf numFmtId="171" fontId="31" fillId="0" borderId="193" xfId="5" applyNumberFormat="1" applyFont="1" applyFill="1" applyBorder="1" applyAlignment="1">
      <alignment vertical="center"/>
    </xf>
    <xf numFmtId="171" fontId="31" fillId="0" borderId="194" xfId="5" applyNumberFormat="1" applyFont="1" applyFill="1" applyBorder="1" applyAlignment="1">
      <alignment vertical="center"/>
    </xf>
    <xf numFmtId="168" fontId="29" fillId="0" borderId="183" xfId="3" applyNumberFormat="1" applyFont="1" applyBorder="1" applyAlignment="1">
      <alignment vertical="center"/>
    </xf>
    <xf numFmtId="168" fontId="31" fillId="0" borderId="140" xfId="3" applyNumberFormat="1" applyFont="1" applyBorder="1" applyAlignment="1">
      <alignment horizontal="right" vertical="center"/>
    </xf>
    <xf numFmtId="168" fontId="31" fillId="0" borderId="141" xfId="3" applyNumberFormat="1" applyFont="1" applyBorder="1" applyAlignment="1">
      <alignment vertical="center"/>
    </xf>
    <xf numFmtId="168" fontId="31" fillId="0" borderId="183" xfId="3" applyNumberFormat="1" applyFont="1" applyBorder="1" applyAlignment="1">
      <alignment vertical="center"/>
    </xf>
    <xf numFmtId="168" fontId="31" fillId="0" borderId="140" xfId="3" applyNumberFormat="1" applyFont="1" applyBorder="1" applyAlignment="1">
      <alignment vertical="center"/>
    </xf>
    <xf numFmtId="168" fontId="31" fillId="14" borderId="141" xfId="5" applyNumberFormat="1" applyFont="1" applyFill="1" applyBorder="1" applyAlignment="1">
      <alignment vertical="center"/>
    </xf>
    <xf numFmtId="168" fontId="31" fillId="14" borderId="140" xfId="5" applyNumberFormat="1" applyFont="1" applyFill="1" applyBorder="1" applyAlignment="1">
      <alignment vertical="center"/>
    </xf>
    <xf numFmtId="168" fontId="31" fillId="14" borderId="196" xfId="5" applyNumberFormat="1" applyFont="1" applyFill="1" applyBorder="1" applyAlignment="1">
      <alignment vertical="center"/>
    </xf>
    <xf numFmtId="168" fontId="29" fillId="0" borderId="185" xfId="3" applyNumberFormat="1" applyFont="1" applyBorder="1" applyAlignment="1">
      <alignment vertical="center"/>
    </xf>
    <xf numFmtId="168" fontId="31" fillId="0" borderId="120" xfId="3" applyNumberFormat="1" applyFont="1" applyBorder="1" applyAlignment="1">
      <alignment horizontal="right" vertical="center"/>
    </xf>
    <xf numFmtId="168" fontId="31" fillId="14" borderId="186" xfId="5" applyNumberFormat="1" applyFont="1" applyFill="1" applyBorder="1" applyAlignment="1">
      <alignment vertical="center"/>
    </xf>
    <xf numFmtId="168" fontId="31" fillId="14" borderId="184" xfId="5" applyNumberFormat="1" applyFont="1" applyFill="1" applyBorder="1" applyAlignment="1">
      <alignment vertical="center"/>
    </xf>
    <xf numFmtId="168" fontId="31" fillId="14" borderId="0" xfId="5" applyNumberFormat="1" applyFont="1" applyFill="1" applyBorder="1" applyAlignment="1">
      <alignment vertical="center"/>
    </xf>
    <xf numFmtId="0" fontId="31" fillId="0" borderId="197" xfId="3" applyFont="1" applyBorder="1" applyAlignment="1">
      <alignment horizontal="left" vertical="center"/>
    </xf>
    <xf numFmtId="168" fontId="29" fillId="0" borderId="198" xfId="3" applyNumberFormat="1" applyFont="1" applyBorder="1" applyAlignment="1">
      <alignment horizontal="right" vertical="center"/>
    </xf>
    <xf numFmtId="168" fontId="31" fillId="0" borderId="127" xfId="3" applyNumberFormat="1" applyFont="1" applyBorder="1" applyAlignment="1">
      <alignment horizontal="right" vertical="center"/>
    </xf>
    <xf numFmtId="168" fontId="31" fillId="0" borderId="199" xfId="3" applyNumberFormat="1" applyFont="1" applyBorder="1" applyAlignment="1">
      <alignment vertical="center"/>
    </xf>
    <xf numFmtId="168" fontId="31" fillId="0" borderId="198" xfId="3" applyNumberFormat="1" applyFont="1" applyBorder="1" applyAlignment="1">
      <alignment vertical="center"/>
    </xf>
    <xf numFmtId="168" fontId="31" fillId="0" borderId="197" xfId="3" applyNumberFormat="1" applyFont="1" applyBorder="1" applyAlignment="1">
      <alignment vertical="center"/>
    </xf>
    <xf numFmtId="168" fontId="31" fillId="0" borderId="199" xfId="5" applyNumberFormat="1" applyFont="1" applyFill="1" applyBorder="1" applyAlignment="1">
      <alignment vertical="center"/>
    </xf>
    <xf numFmtId="168" fontId="31" fillId="0" borderId="197" xfId="5" applyNumberFormat="1" applyFont="1" applyFill="1" applyBorder="1" applyAlignment="1">
      <alignment vertical="center"/>
    </xf>
    <xf numFmtId="168" fontId="31" fillId="0" borderId="200" xfId="5" applyNumberFormat="1" applyFont="1" applyFill="1" applyBorder="1" applyAlignment="1">
      <alignment vertical="center"/>
    </xf>
    <xf numFmtId="0" fontId="50" fillId="0" borderId="97" xfId="3" applyFont="1" applyBorder="1" applyAlignment="1">
      <alignment horizontal="left" vertical="center"/>
    </xf>
    <xf numFmtId="172" fontId="37" fillId="0" borderId="97" xfId="3" applyNumberFormat="1" applyFont="1" applyBorder="1" applyAlignment="1">
      <alignment vertical="center"/>
    </xf>
    <xf numFmtId="172" fontId="37" fillId="0" borderId="97" xfId="5" applyNumberFormat="1" applyFont="1" applyBorder="1" applyAlignment="1">
      <alignment vertical="center"/>
    </xf>
    <xf numFmtId="0" fontId="37" fillId="0" borderId="0" xfId="3" quotePrefix="1" applyFont="1" applyAlignment="1">
      <alignment horizontal="left" vertical="center"/>
    </xf>
    <xf numFmtId="0" fontId="37" fillId="0" borderId="0" xfId="3" applyFont="1" applyAlignment="1">
      <alignment horizontal="left" vertical="center"/>
    </xf>
    <xf numFmtId="0" fontId="29" fillId="0" borderId="81" xfId="3" applyFont="1" applyBorder="1" applyAlignment="1">
      <alignment horizontal="left" vertical="center"/>
    </xf>
    <xf numFmtId="0" fontId="29" fillId="0" borderId="80" xfId="3" applyFont="1" applyBorder="1" applyAlignment="1">
      <alignment horizontal="right" vertical="center"/>
    </xf>
    <xf numFmtId="0" fontId="31" fillId="0" borderId="81" xfId="3" applyFont="1" applyBorder="1" applyAlignment="1">
      <alignment horizontal="right" vertical="center"/>
    </xf>
    <xf numFmtId="0" fontId="31" fillId="0" borderId="82" xfId="5" applyNumberFormat="1" applyFont="1" applyFill="1" applyBorder="1" applyAlignment="1">
      <alignment horizontal="right" vertical="center"/>
    </xf>
    <xf numFmtId="0" fontId="31" fillId="0" borderId="80" xfId="5" applyNumberFormat="1" applyFont="1" applyFill="1" applyBorder="1" applyAlignment="1">
      <alignment horizontal="right" vertical="center"/>
    </xf>
    <xf numFmtId="0" fontId="31" fillId="0" borderId="81" xfId="5" applyNumberFormat="1" applyFont="1" applyFill="1" applyBorder="1" applyAlignment="1">
      <alignment horizontal="right" vertical="center"/>
    </xf>
    <xf numFmtId="0" fontId="31" fillId="0" borderId="82" xfId="5" applyNumberFormat="1" applyFont="1" applyFill="1" applyBorder="1" applyAlignment="1">
      <alignment vertical="center"/>
    </xf>
    <xf numFmtId="0" fontId="31" fillId="0" borderId="81" xfId="5" applyNumberFormat="1" applyFont="1" applyFill="1" applyBorder="1" applyAlignment="1">
      <alignment vertical="center"/>
    </xf>
    <xf numFmtId="0" fontId="31" fillId="0" borderId="80" xfId="5" applyNumberFormat="1" applyFont="1" applyFill="1" applyBorder="1" applyAlignment="1">
      <alignment vertical="center"/>
    </xf>
    <xf numFmtId="0" fontId="31" fillId="0" borderId="80" xfId="3" applyFont="1" applyBorder="1" applyAlignment="1">
      <alignment vertical="center"/>
    </xf>
    <xf numFmtId="0" fontId="29" fillId="0" borderId="183" xfId="3" applyFont="1" applyBorder="1" applyAlignment="1">
      <alignment vertical="center"/>
    </xf>
    <xf numFmtId="0" fontId="31" fillId="0" borderId="140" xfId="3" applyFont="1" applyBorder="1" applyAlignment="1">
      <alignment horizontal="right" vertical="center"/>
    </xf>
    <xf numFmtId="0" fontId="31" fillId="0" borderId="141" xfId="5" applyNumberFormat="1" applyFont="1" applyFill="1" applyBorder="1" applyAlignment="1">
      <alignment horizontal="left" vertical="center"/>
    </xf>
    <xf numFmtId="0" fontId="31" fillId="0" borderId="183" xfId="5" applyNumberFormat="1" applyFont="1" applyFill="1" applyBorder="1" applyAlignment="1">
      <alignment horizontal="left" vertical="center"/>
    </xf>
    <xf numFmtId="0" fontId="31" fillId="0" borderId="140" xfId="5" applyNumberFormat="1" applyFont="1" applyFill="1" applyBorder="1" applyAlignment="1">
      <alignment horizontal="left" vertical="center"/>
    </xf>
    <xf numFmtId="0" fontId="31" fillId="0" borderId="141" xfId="5" applyNumberFormat="1" applyFont="1" applyFill="1" applyBorder="1" applyAlignment="1">
      <alignment vertical="center"/>
    </xf>
    <xf numFmtId="0" fontId="31" fillId="0" borderId="140" xfId="5" applyNumberFormat="1" applyFont="1" applyFill="1" applyBorder="1" applyAlignment="1">
      <alignment vertical="center"/>
    </xf>
    <xf numFmtId="0" fontId="31" fillId="0" borderId="183" xfId="5" applyNumberFormat="1" applyFont="1" applyFill="1" applyBorder="1" applyAlignment="1">
      <alignment vertical="center"/>
    </xf>
    <xf numFmtId="168" fontId="29" fillId="0" borderId="185" xfId="3" quotePrefix="1" applyNumberFormat="1" applyFont="1" applyBorder="1" applyAlignment="1">
      <alignment vertical="center"/>
    </xf>
    <xf numFmtId="0" fontId="31" fillId="0" borderId="82" xfId="3" applyFont="1" applyBorder="1" applyAlignment="1">
      <alignment vertical="center"/>
    </xf>
    <xf numFmtId="0" fontId="31" fillId="0" borderId="81" xfId="3" applyFont="1" applyBorder="1" applyAlignment="1">
      <alignment vertical="center"/>
    </xf>
    <xf numFmtId="169" fontId="29" fillId="0" borderId="201" xfId="3" applyNumberFormat="1" applyFont="1" applyBorder="1" applyAlignment="1">
      <alignment vertical="center"/>
    </xf>
    <xf numFmtId="169" fontId="31" fillId="0" borderId="202" xfId="3" applyNumberFormat="1" applyFont="1" applyBorder="1" applyAlignment="1">
      <alignment vertical="center"/>
    </xf>
    <xf numFmtId="169" fontId="29" fillId="0" borderId="121" xfId="3" applyNumberFormat="1" applyFont="1" applyBorder="1" applyAlignment="1">
      <alignment horizontal="right" vertical="center"/>
    </xf>
    <xf numFmtId="0" fontId="29" fillId="0" borderId="121" xfId="3" applyFont="1" applyBorder="1" applyAlignment="1">
      <alignment horizontal="right" vertical="center"/>
    </xf>
    <xf numFmtId="0" fontId="31" fillId="0" borderId="120" xfId="3" applyFont="1" applyBorder="1" applyAlignment="1">
      <alignment horizontal="right" vertical="center"/>
    </xf>
    <xf numFmtId="0" fontId="31" fillId="0" borderId="122" xfId="3" applyFont="1" applyBorder="1" applyAlignment="1">
      <alignment vertical="center"/>
    </xf>
    <xf numFmtId="0" fontId="31" fillId="0" borderId="121" xfId="3" applyFont="1" applyBorder="1" applyAlignment="1">
      <alignment vertical="center"/>
    </xf>
    <xf numFmtId="0" fontId="31" fillId="0" borderId="120" xfId="3" applyFont="1" applyBorder="1" applyAlignment="1">
      <alignment vertical="center"/>
    </xf>
    <xf numFmtId="0" fontId="31" fillId="0" borderId="122" xfId="5" applyNumberFormat="1" applyFont="1" applyFill="1" applyBorder="1" applyAlignment="1">
      <alignment horizontal="right" vertical="center"/>
    </xf>
    <xf numFmtId="0" fontId="31" fillId="0" borderId="120" xfId="5" applyNumberFormat="1" applyFont="1" applyFill="1" applyBorder="1" applyAlignment="1">
      <alignment horizontal="right" vertical="center"/>
    </xf>
    <xf numFmtId="0" fontId="31" fillId="0" borderId="121" xfId="5" applyNumberFormat="1" applyFont="1" applyFill="1" applyBorder="1" applyAlignment="1">
      <alignment vertical="center"/>
    </xf>
    <xf numFmtId="0" fontId="29" fillId="0" borderId="185" xfId="3" applyFont="1" applyBorder="1" applyAlignment="1">
      <alignment horizontal="right" vertical="center"/>
    </xf>
    <xf numFmtId="0" fontId="31" fillId="0" borderId="184" xfId="3" applyFont="1" applyBorder="1" applyAlignment="1">
      <alignment horizontal="right" vertical="center"/>
    </xf>
    <xf numFmtId="0" fontId="31" fillId="0" borderId="186" xfId="3" applyFont="1" applyBorder="1" applyAlignment="1">
      <alignment vertical="center"/>
    </xf>
    <xf numFmtId="0" fontId="31" fillId="0" borderId="185" xfId="3" applyFont="1" applyBorder="1" applyAlignment="1">
      <alignment vertical="center"/>
    </xf>
    <xf numFmtId="0" fontId="31" fillId="0" borderId="184" xfId="3" applyFont="1" applyBorder="1" applyAlignment="1">
      <alignment vertical="center"/>
    </xf>
    <xf numFmtId="0" fontId="31" fillId="0" borderId="186" xfId="5" applyNumberFormat="1" applyFont="1" applyFill="1" applyBorder="1" applyAlignment="1">
      <alignment horizontal="right" vertical="center"/>
    </xf>
    <xf numFmtId="0" fontId="31" fillId="0" borderId="184" xfId="5" applyNumberFormat="1" applyFont="1" applyFill="1" applyBorder="1" applyAlignment="1">
      <alignment horizontal="right" vertical="center"/>
    </xf>
    <xf numFmtId="0" fontId="31" fillId="0" borderId="185" xfId="5" applyNumberFormat="1" applyFont="1" applyFill="1" applyBorder="1" applyAlignment="1">
      <alignment vertical="center"/>
    </xf>
    <xf numFmtId="0" fontId="31" fillId="0" borderId="127" xfId="3" applyFont="1" applyBorder="1" applyAlignment="1">
      <alignment horizontal="left" vertical="center"/>
    </xf>
    <xf numFmtId="171" fontId="29" fillId="0" borderId="128" xfId="3" applyNumberFormat="1" applyFont="1" applyBorder="1" applyAlignment="1">
      <alignment horizontal="right" vertical="center"/>
    </xf>
    <xf numFmtId="171" fontId="31" fillId="0" borderId="127" xfId="3" applyNumberFormat="1" applyFont="1" applyBorder="1" applyAlignment="1">
      <alignment horizontal="right" vertical="center"/>
    </xf>
    <xf numFmtId="171" fontId="31" fillId="0" borderId="129" xfId="5" applyNumberFormat="1" applyFont="1" applyFill="1" applyBorder="1" applyAlignment="1">
      <alignment horizontal="right" vertical="center"/>
    </xf>
    <xf numFmtId="171" fontId="31" fillId="0" borderId="127" xfId="5" applyNumberFormat="1" applyFont="1" applyFill="1" applyBorder="1" applyAlignment="1">
      <alignment horizontal="right" vertical="center"/>
    </xf>
    <xf numFmtId="171" fontId="31" fillId="0" borderId="128" xfId="5" applyNumberFormat="1" applyFont="1" applyFill="1" applyBorder="1" applyAlignment="1">
      <alignment vertical="center"/>
    </xf>
    <xf numFmtId="171" fontId="29" fillId="0" borderId="183" xfId="3" applyNumberFormat="1" applyFont="1" applyBorder="1" applyAlignment="1">
      <alignment horizontal="right" vertical="center"/>
    </xf>
    <xf numFmtId="171" fontId="31" fillId="0" borderId="140" xfId="3" applyNumberFormat="1" applyFont="1" applyBorder="1" applyAlignment="1">
      <alignment horizontal="right" vertical="center"/>
    </xf>
    <xf numFmtId="171" fontId="31" fillId="0" borderId="141" xfId="3" applyNumberFormat="1" applyFont="1" applyBorder="1" applyAlignment="1">
      <alignment vertical="center"/>
    </xf>
    <xf numFmtId="171" fontId="31" fillId="0" borderId="183" xfId="3" applyNumberFormat="1" applyFont="1" applyBorder="1" applyAlignment="1">
      <alignment vertical="center"/>
    </xf>
    <xf numFmtId="171" fontId="31" fillId="0" borderId="140" xfId="3" applyNumberFormat="1" applyFont="1" applyBorder="1" applyAlignment="1">
      <alignment vertical="center"/>
    </xf>
    <xf numFmtId="171" fontId="31" fillId="0" borderId="140" xfId="5" applyNumberFormat="1" applyFont="1" applyFill="1" applyBorder="1" applyAlignment="1">
      <alignment vertical="center"/>
    </xf>
    <xf numFmtId="171" fontId="31" fillId="0" borderId="183" xfId="5" applyNumberFormat="1" applyFont="1" applyFill="1" applyBorder="1" applyAlignment="1">
      <alignment vertical="center"/>
    </xf>
    <xf numFmtId="171" fontId="29" fillId="0" borderId="121" xfId="3" applyNumberFormat="1" applyFont="1" applyBorder="1" applyAlignment="1">
      <alignment horizontal="right" vertical="center"/>
    </xf>
    <xf numFmtId="0" fontId="29" fillId="0" borderId="187" xfId="3" applyFont="1" applyBorder="1" applyAlignment="1">
      <alignment horizontal="left" vertical="center"/>
    </xf>
    <xf numFmtId="171" fontId="29" fillId="0" borderId="188" xfId="3" applyNumberFormat="1" applyFont="1" applyBorder="1" applyAlignment="1">
      <alignment horizontal="right" vertical="center"/>
    </xf>
    <xf numFmtId="171" fontId="31" fillId="0" borderId="187" xfId="3" applyNumberFormat="1" applyFont="1" applyBorder="1" applyAlignment="1">
      <alignment horizontal="right" vertical="center"/>
    </xf>
    <xf numFmtId="171" fontId="31" fillId="0" borderId="189" xfId="3" applyNumberFormat="1" applyFont="1" applyBorder="1" applyAlignment="1">
      <alignment vertical="center"/>
    </xf>
    <xf numFmtId="171" fontId="31" fillId="0" borderId="188" xfId="3" applyNumberFormat="1" applyFont="1" applyBorder="1" applyAlignment="1">
      <alignment vertical="center"/>
    </xf>
    <xf numFmtId="171" fontId="31" fillId="0" borderId="187" xfId="3" applyNumberFormat="1" applyFont="1" applyBorder="1" applyAlignment="1">
      <alignment vertical="center"/>
    </xf>
    <xf numFmtId="171" fontId="31" fillId="0" borderId="189" xfId="5" applyNumberFormat="1" applyFont="1" applyFill="1" applyBorder="1" applyAlignment="1">
      <alignment vertical="center"/>
    </xf>
    <xf numFmtId="171" fontId="31" fillId="0" borderId="187" xfId="5" applyNumberFormat="1" applyFont="1" applyFill="1" applyBorder="1" applyAlignment="1">
      <alignment vertical="center"/>
    </xf>
    <xf numFmtId="171" fontId="31" fillId="0" borderId="188" xfId="5" applyNumberFormat="1" applyFont="1" applyFill="1" applyBorder="1" applyAlignment="1">
      <alignment vertical="center"/>
    </xf>
    <xf numFmtId="0" fontId="31" fillId="0" borderId="190" xfId="3" applyFont="1" applyBorder="1" applyAlignment="1">
      <alignment horizontal="left" vertical="center"/>
    </xf>
    <xf numFmtId="171" fontId="29" fillId="0" borderId="191" xfId="3" applyNumberFormat="1" applyFont="1" applyBorder="1" applyAlignment="1">
      <alignment horizontal="right" vertical="center"/>
    </xf>
    <xf numFmtId="171" fontId="31" fillId="0" borderId="190" xfId="3" applyNumberFormat="1" applyFont="1" applyBorder="1" applyAlignment="1">
      <alignment horizontal="right" vertical="center"/>
    </xf>
    <xf numFmtId="171" fontId="31" fillId="0" borderId="192" xfId="3" applyNumberFormat="1" applyFont="1" applyBorder="1" applyAlignment="1">
      <alignment vertical="center"/>
    </xf>
    <xf numFmtId="171" fontId="31" fillId="0" borderId="191" xfId="3" applyNumberFormat="1" applyFont="1" applyBorder="1" applyAlignment="1">
      <alignment vertical="center"/>
    </xf>
    <xf numFmtId="171" fontId="31" fillId="0" borderId="190" xfId="3" applyNumberFormat="1" applyFont="1" applyBorder="1" applyAlignment="1">
      <alignment vertical="center"/>
    </xf>
    <xf numFmtId="171" fontId="31" fillId="0" borderId="192" xfId="5" applyNumberFormat="1" applyFont="1" applyFill="1" applyBorder="1" applyAlignment="1">
      <alignment vertical="center"/>
    </xf>
    <xf numFmtId="171" fontId="31" fillId="0" borderId="190" xfId="5" applyNumberFormat="1" applyFont="1" applyFill="1" applyBorder="1" applyAlignment="1">
      <alignment vertical="center"/>
    </xf>
    <xf numFmtId="171" fontId="31" fillId="0" borderId="191" xfId="5" applyNumberFormat="1" applyFont="1" applyFill="1" applyBorder="1" applyAlignment="1">
      <alignment vertical="center"/>
    </xf>
    <xf numFmtId="0" fontId="29" fillId="0" borderId="194" xfId="3" applyFont="1" applyBorder="1" applyAlignment="1">
      <alignment horizontal="right" vertical="center"/>
    </xf>
    <xf numFmtId="0" fontId="31" fillId="0" borderId="193" xfId="3" applyFont="1" applyBorder="1" applyAlignment="1">
      <alignment horizontal="right" vertical="center"/>
    </xf>
    <xf numFmtId="0" fontId="31" fillId="0" borderId="195" xfId="3" applyFont="1" applyBorder="1" applyAlignment="1">
      <alignment vertical="center"/>
    </xf>
    <xf numFmtId="0" fontId="31" fillId="0" borderId="194" xfId="3" applyFont="1" applyBorder="1" applyAlignment="1">
      <alignment vertical="center"/>
    </xf>
    <xf numFmtId="0" fontId="31" fillId="0" borderId="193" xfId="3" applyFont="1" applyBorder="1" applyAlignment="1">
      <alignment vertical="center"/>
    </xf>
    <xf numFmtId="0" fontId="31" fillId="0" borderId="195" xfId="5" applyNumberFormat="1" applyFont="1" applyFill="1" applyBorder="1" applyAlignment="1">
      <alignment vertical="center"/>
    </xf>
    <xf numFmtId="0" fontId="31" fillId="0" borderId="193" xfId="5" applyNumberFormat="1" applyFont="1" applyFill="1" applyBorder="1" applyAlignment="1">
      <alignment vertical="center"/>
    </xf>
    <xf numFmtId="0" fontId="31" fillId="0" borderId="194" xfId="5" applyNumberFormat="1" applyFont="1" applyFill="1" applyBorder="1" applyAlignment="1">
      <alignment vertical="center"/>
    </xf>
    <xf numFmtId="168" fontId="29" fillId="0" borderId="183" xfId="3" applyNumberFormat="1" applyFont="1" applyBorder="1" applyAlignment="1">
      <alignment horizontal="right" vertical="center"/>
    </xf>
    <xf numFmtId="168" fontId="29" fillId="0" borderId="121" xfId="3" applyNumberFormat="1" applyFont="1" applyBorder="1" applyAlignment="1">
      <alignment horizontal="right" vertical="center"/>
    </xf>
    <xf numFmtId="168" fontId="29" fillId="0" borderId="128" xfId="3" applyNumberFormat="1" applyFont="1" applyBorder="1" applyAlignment="1">
      <alignment horizontal="right" vertical="center"/>
    </xf>
    <xf numFmtId="0" fontId="37" fillId="0" borderId="97" xfId="3" applyFont="1" applyBorder="1" applyAlignment="1">
      <alignment vertical="center"/>
    </xf>
    <xf numFmtId="0" fontId="37" fillId="0" borderId="97" xfId="5" applyNumberFormat="1" applyFont="1" applyFill="1" applyBorder="1" applyAlignment="1">
      <alignment vertical="center"/>
    </xf>
    <xf numFmtId="0" fontId="34" fillId="11" borderId="204" xfId="3" applyFont="1" applyFill="1" applyBorder="1" applyAlignment="1">
      <alignment vertical="center" wrapText="1"/>
    </xf>
    <xf numFmtId="0" fontId="34" fillId="0" borderId="204" xfId="3" applyFont="1" applyBorder="1" applyAlignment="1">
      <alignment vertical="center" wrapText="1"/>
    </xf>
    <xf numFmtId="0" fontId="33" fillId="0" borderId="205" xfId="3" applyFont="1" applyBorder="1" applyAlignment="1">
      <alignment horizontal="right" vertical="center"/>
    </xf>
    <xf numFmtId="0" fontId="30" fillId="0" borderId="206" xfId="3" applyFont="1" applyBorder="1" applyAlignment="1">
      <alignment horizontal="right" vertical="center"/>
    </xf>
    <xf numFmtId="0" fontId="30" fillId="0" borderId="207" xfId="3" applyFont="1" applyBorder="1" applyAlignment="1">
      <alignment horizontal="right" vertical="center"/>
    </xf>
    <xf numFmtId="0" fontId="30" fillId="0" borderId="205" xfId="3" applyFont="1" applyBorder="1" applyAlignment="1">
      <alignment horizontal="right" vertical="center"/>
    </xf>
    <xf numFmtId="0" fontId="30" fillId="0" borderId="134" xfId="3" applyFont="1" applyBorder="1" applyAlignment="1">
      <alignment horizontal="right" vertical="center"/>
    </xf>
    <xf numFmtId="0" fontId="30" fillId="0" borderId="209" xfId="3" applyFont="1" applyBorder="1" applyAlignment="1">
      <alignment horizontal="right" vertical="center"/>
    </xf>
    <xf numFmtId="0" fontId="30" fillId="0" borderId="208" xfId="3" applyFont="1" applyBorder="1" applyAlignment="1">
      <alignment horizontal="right" vertical="center"/>
    </xf>
    <xf numFmtId="170" fontId="30" fillId="0" borderId="209" xfId="3" applyNumberFormat="1" applyFont="1" applyBorder="1" applyAlignment="1">
      <alignment vertical="center"/>
    </xf>
    <xf numFmtId="170" fontId="30" fillId="0" borderId="208" xfId="3" applyNumberFormat="1" applyFont="1" applyBorder="1" applyAlignment="1">
      <alignment vertical="center"/>
    </xf>
    <xf numFmtId="170" fontId="30" fillId="0" borderId="205" xfId="3" applyNumberFormat="1" applyFont="1" applyBorder="1" applyAlignment="1">
      <alignment vertical="center"/>
    </xf>
    <xf numFmtId="0" fontId="34" fillId="0" borderId="210" xfId="3" applyFont="1" applyBorder="1" applyAlignment="1">
      <alignment vertical="center" wrapText="1"/>
    </xf>
    <xf numFmtId="0" fontId="33" fillId="0" borderId="211" xfId="3" applyFont="1" applyBorder="1" applyAlignment="1">
      <alignment horizontal="right" vertical="center"/>
    </xf>
    <xf numFmtId="0" fontId="33" fillId="0" borderId="212" xfId="3" applyFont="1" applyBorder="1" applyAlignment="1">
      <alignment horizontal="right" vertical="center"/>
    </xf>
    <xf numFmtId="0" fontId="33" fillId="0" borderId="213" xfId="3" applyFont="1" applyBorder="1" applyAlignment="1">
      <alignment horizontal="right" vertical="center"/>
    </xf>
    <xf numFmtId="0" fontId="33" fillId="0" borderId="214" xfId="3" applyFont="1" applyBorder="1" applyAlignment="1">
      <alignment horizontal="right" vertical="center"/>
    </xf>
    <xf numFmtId="0" fontId="33" fillId="0" borderId="215" xfId="3" applyFont="1" applyBorder="1" applyAlignment="1">
      <alignment horizontal="right" vertical="center"/>
    </xf>
    <xf numFmtId="0" fontId="33" fillId="0" borderId="216" xfId="3" applyFont="1" applyBorder="1" applyAlignment="1">
      <alignment horizontal="right" vertical="center"/>
    </xf>
    <xf numFmtId="170" fontId="33" fillId="0" borderId="215" xfId="3" applyNumberFormat="1" applyFont="1" applyBorder="1" applyAlignment="1">
      <alignment vertical="center"/>
    </xf>
    <xf numFmtId="170" fontId="33" fillId="0" borderId="216" xfId="3" applyNumberFormat="1" applyFont="1" applyBorder="1" applyAlignment="1">
      <alignment vertical="center"/>
    </xf>
    <xf numFmtId="170" fontId="33" fillId="0" borderId="211" xfId="3" applyNumberFormat="1" applyFont="1" applyBorder="1" applyAlignment="1">
      <alignment vertical="center"/>
    </xf>
    <xf numFmtId="0" fontId="30" fillId="0" borderId="217" xfId="3" applyFont="1" applyBorder="1" applyAlignment="1">
      <alignment vertical="center"/>
    </xf>
    <xf numFmtId="168" fontId="33" fillId="0" borderId="218" xfId="3" applyNumberFormat="1" applyFont="1" applyBorder="1" applyAlignment="1">
      <alignment vertical="center"/>
    </xf>
    <xf numFmtId="168" fontId="30" fillId="0" borderId="217" xfId="3" applyNumberFormat="1" applyFont="1" applyBorder="1" applyAlignment="1">
      <alignment vertical="center"/>
    </xf>
    <xf numFmtId="168" fontId="30" fillId="0" borderId="219" xfId="3" applyNumberFormat="1" applyFont="1" applyBorder="1" applyAlignment="1">
      <alignment vertical="center"/>
    </xf>
    <xf numFmtId="168" fontId="30" fillId="0" borderId="218" xfId="3" applyNumberFormat="1" applyFont="1" applyBorder="1" applyAlignment="1">
      <alignment vertical="center"/>
    </xf>
    <xf numFmtId="0" fontId="30" fillId="0" borderId="220" xfId="3" applyFont="1" applyBorder="1" applyAlignment="1">
      <alignment vertical="center"/>
    </xf>
    <xf numFmtId="168" fontId="33" fillId="0" borderId="221" xfId="3" applyNumberFormat="1" applyFont="1" applyBorder="1" applyAlignment="1">
      <alignment vertical="center"/>
    </xf>
    <xf numFmtId="168" fontId="30" fillId="0" borderId="222" xfId="3" applyNumberFormat="1" applyFont="1" applyBorder="1" applyAlignment="1">
      <alignment vertical="center"/>
    </xf>
    <xf numFmtId="168" fontId="30" fillId="0" borderId="221" xfId="3" applyNumberFormat="1" applyFont="1" applyBorder="1" applyAlignment="1">
      <alignment vertical="center"/>
    </xf>
    <xf numFmtId="168" fontId="30" fillId="0" borderId="223" xfId="3" applyNumberFormat="1" applyFont="1" applyBorder="1" applyAlignment="1">
      <alignment vertical="center"/>
    </xf>
    <xf numFmtId="168" fontId="30" fillId="0" borderId="224" xfId="3" applyNumberFormat="1" applyFont="1" applyBorder="1" applyAlignment="1">
      <alignment vertical="center"/>
    </xf>
    <xf numFmtId="0" fontId="33" fillId="0" borderId="220" xfId="3" applyFont="1" applyBorder="1" applyAlignment="1">
      <alignment vertical="center"/>
    </xf>
    <xf numFmtId="164" fontId="33" fillId="0" borderId="221" xfId="3" applyNumberFormat="1" applyFont="1" applyBorder="1" applyAlignment="1">
      <alignment vertical="center"/>
    </xf>
    <xf numFmtId="164" fontId="30" fillId="0" borderId="217" xfId="3" applyNumberFormat="1" applyFont="1" applyBorder="1" applyAlignment="1">
      <alignment vertical="center"/>
    </xf>
    <xf numFmtId="164" fontId="30" fillId="0" borderId="222" xfId="3" applyNumberFormat="1" applyFont="1" applyBorder="1" applyAlignment="1">
      <alignment vertical="center"/>
    </xf>
    <xf numFmtId="164" fontId="30" fillId="0" borderId="221" xfId="3" applyNumberFormat="1" applyFont="1" applyBorder="1" applyAlignment="1">
      <alignment vertical="center"/>
    </xf>
    <xf numFmtId="164" fontId="30" fillId="0" borderId="223" xfId="3" applyNumberFormat="1" applyFont="1" applyBorder="1" applyAlignment="1">
      <alignment vertical="center"/>
    </xf>
    <xf numFmtId="164" fontId="30" fillId="0" borderId="224" xfId="3" applyNumberFormat="1" applyFont="1" applyBorder="1" applyAlignment="1">
      <alignment vertical="center"/>
    </xf>
    <xf numFmtId="168" fontId="33" fillId="0" borderId="221" xfId="3" applyNumberFormat="1" applyFont="1" applyBorder="1" applyAlignment="1">
      <alignment horizontal="right" vertical="center"/>
    </xf>
    <xf numFmtId="168" fontId="30" fillId="0" borderId="217" xfId="3" applyNumberFormat="1" applyFont="1" applyBorder="1" applyAlignment="1">
      <alignment horizontal="right" vertical="center"/>
    </xf>
    <xf numFmtId="168" fontId="30" fillId="0" borderId="222" xfId="3" applyNumberFormat="1" applyFont="1" applyBorder="1" applyAlignment="1">
      <alignment horizontal="right" vertical="center"/>
    </xf>
    <xf numFmtId="168" fontId="30" fillId="0" borderId="221" xfId="3" applyNumberFormat="1" applyFont="1" applyBorder="1" applyAlignment="1">
      <alignment horizontal="right" vertical="center"/>
    </xf>
    <xf numFmtId="168" fontId="30" fillId="0" borderId="223" xfId="3" applyNumberFormat="1" applyFont="1" applyBorder="1" applyAlignment="1">
      <alignment horizontal="right" vertical="center"/>
    </xf>
    <xf numFmtId="168" fontId="30" fillId="0" borderId="224" xfId="3" applyNumberFormat="1" applyFont="1" applyBorder="1" applyAlignment="1">
      <alignment horizontal="right" vertical="center"/>
    </xf>
    <xf numFmtId="0" fontId="33" fillId="0" borderId="220" xfId="3" applyFont="1" applyBorder="1" applyAlignment="1">
      <alignment horizontal="left" vertical="center" indent="1"/>
    </xf>
    <xf numFmtId="0" fontId="30" fillId="0" borderId="220" xfId="3" applyFont="1" applyBorder="1" applyAlignment="1">
      <alignment horizontal="left" vertical="center" indent="1"/>
    </xf>
    <xf numFmtId="164" fontId="30" fillId="0" borderId="223" xfId="3" applyNumberFormat="1" applyFont="1" applyBorder="1" applyAlignment="1">
      <alignment horizontal="right" vertical="center"/>
    </xf>
    <xf numFmtId="164" fontId="30" fillId="0" borderId="224" xfId="3" applyNumberFormat="1" applyFont="1" applyBorder="1" applyAlignment="1">
      <alignment horizontal="right" vertical="center"/>
    </xf>
    <xf numFmtId="164" fontId="30" fillId="0" borderId="221" xfId="3" applyNumberFormat="1" applyFont="1" applyBorder="1" applyAlignment="1">
      <alignment horizontal="right" vertical="center"/>
    </xf>
    <xf numFmtId="0" fontId="33" fillId="0" borderId="225" xfId="3" applyFont="1" applyBorder="1" applyAlignment="1">
      <alignment vertical="center"/>
    </xf>
    <xf numFmtId="168" fontId="33" fillId="0" borderId="226" xfId="3" applyNumberFormat="1" applyFont="1" applyBorder="1" applyAlignment="1">
      <alignment vertical="center"/>
    </xf>
    <xf numFmtId="168" fontId="30" fillId="0" borderId="227" xfId="3" applyNumberFormat="1" applyFont="1" applyBorder="1" applyAlignment="1">
      <alignment vertical="center"/>
    </xf>
    <xf numFmtId="168" fontId="30" fillId="0" borderId="228" xfId="3" applyNumberFormat="1" applyFont="1" applyBorder="1" applyAlignment="1">
      <alignment vertical="center"/>
    </xf>
    <xf numFmtId="168" fontId="30" fillId="0" borderId="226" xfId="3" applyNumberFormat="1" applyFont="1" applyBorder="1" applyAlignment="1">
      <alignment vertical="center"/>
    </xf>
    <xf numFmtId="168" fontId="30" fillId="0" borderId="229" xfId="3" applyNumberFormat="1" applyFont="1" applyBorder="1" applyAlignment="1">
      <alignment vertical="center"/>
    </xf>
    <xf numFmtId="168" fontId="30" fillId="0" borderId="230" xfId="3" applyNumberFormat="1" applyFont="1" applyBorder="1" applyAlignment="1">
      <alignment vertical="center"/>
    </xf>
    <xf numFmtId="168" fontId="30" fillId="0" borderId="229" xfId="3" applyNumberFormat="1" applyFont="1" applyBorder="1" applyAlignment="1">
      <alignment horizontal="right" vertical="center"/>
    </xf>
    <xf numFmtId="168" fontId="30" fillId="0" borderId="230" xfId="3" applyNumberFormat="1" applyFont="1" applyBorder="1" applyAlignment="1">
      <alignment horizontal="right" vertical="center"/>
    </xf>
    <xf numFmtId="0" fontId="34" fillId="0" borderId="204" xfId="3" applyFont="1" applyBorder="1" applyAlignment="1">
      <alignment vertical="center"/>
    </xf>
    <xf numFmtId="0" fontId="28" fillId="0" borderId="205" xfId="3" applyFont="1" applyBorder="1" applyAlignment="1">
      <alignment horizontal="right" vertical="center"/>
    </xf>
    <xf numFmtId="0" fontId="40" fillId="0" borderId="134" xfId="3" applyFont="1" applyBorder="1" applyAlignment="1">
      <alignment horizontal="right" vertical="center"/>
    </xf>
    <xf numFmtId="0" fontId="40" fillId="0" borderId="207" xfId="3" applyFont="1" applyBorder="1" applyAlignment="1">
      <alignment horizontal="right" vertical="center"/>
    </xf>
    <xf numFmtId="0" fontId="40" fillId="0" borderId="205" xfId="3" applyFont="1" applyBorder="1" applyAlignment="1">
      <alignment horizontal="right" vertical="center"/>
    </xf>
    <xf numFmtId="0" fontId="40" fillId="0" borderId="209" xfId="3" quotePrefix="1" applyFont="1" applyBorder="1" applyAlignment="1">
      <alignment horizontal="right" vertical="center"/>
    </xf>
    <xf numFmtId="0" fontId="40" fillId="0" borderId="208" xfId="3" applyFont="1" applyBorder="1" applyAlignment="1">
      <alignment horizontal="right" vertical="center"/>
    </xf>
    <xf numFmtId="0" fontId="40" fillId="0" borderId="209" xfId="3" applyFont="1" applyBorder="1" applyAlignment="1">
      <alignment horizontal="right" vertical="center"/>
    </xf>
    <xf numFmtId="0" fontId="33" fillId="0" borderId="231" xfId="3" applyFont="1" applyBorder="1" applyAlignment="1">
      <alignment vertical="center"/>
    </xf>
    <xf numFmtId="172" fontId="28" fillId="0" borderId="232" xfId="3" applyNumberFormat="1" applyFont="1" applyBorder="1" applyAlignment="1">
      <alignment horizontal="right" vertical="center"/>
    </xf>
    <xf numFmtId="172" fontId="40" fillId="0" borderId="214" xfId="3" applyNumberFormat="1" applyFont="1" applyBorder="1" applyAlignment="1">
      <alignment horizontal="right" vertical="center"/>
    </xf>
    <xf numFmtId="172" fontId="40" fillId="0" borderId="233" xfId="3" applyNumberFormat="1" applyFont="1" applyBorder="1" applyAlignment="1">
      <alignment horizontal="right" vertical="center"/>
    </xf>
    <xf numFmtId="172" fontId="40" fillId="0" borderId="232" xfId="3" applyNumberFormat="1" applyFont="1" applyBorder="1" applyAlignment="1">
      <alignment horizontal="right" vertical="center"/>
    </xf>
    <xf numFmtId="172" fontId="40" fillId="0" borderId="234" xfId="3" applyNumberFormat="1" applyFont="1" applyBorder="1" applyAlignment="1">
      <alignment horizontal="right" vertical="center"/>
    </xf>
    <xf numFmtId="172" fontId="40" fillId="0" borderId="235" xfId="3" applyNumberFormat="1" applyFont="1" applyBorder="1" applyAlignment="1">
      <alignment horizontal="right" vertical="center"/>
    </xf>
    <xf numFmtId="171" fontId="40" fillId="0" borderId="234" xfId="3" applyNumberFormat="1" applyFont="1" applyBorder="1" applyAlignment="1">
      <alignment vertical="center"/>
    </xf>
    <xf numFmtId="171" fontId="40" fillId="0" borderId="235" xfId="3" applyNumberFormat="1" applyFont="1" applyBorder="1" applyAlignment="1">
      <alignment vertical="center"/>
    </xf>
    <xf numFmtId="171" fontId="40" fillId="0" borderId="232" xfId="3" applyNumberFormat="1" applyFont="1" applyBorder="1" applyAlignment="1">
      <alignment vertical="center"/>
    </xf>
    <xf numFmtId="171" fontId="33" fillId="0" borderId="221" xfId="3" applyNumberFormat="1" applyFont="1" applyBorder="1" applyAlignment="1">
      <alignment horizontal="right" vertical="center"/>
    </xf>
    <xf numFmtId="171" fontId="30" fillId="0" borderId="217" xfId="3" applyNumberFormat="1" applyFont="1" applyBorder="1" applyAlignment="1">
      <alignment vertical="center"/>
    </xf>
    <xf numFmtId="171" fontId="30" fillId="0" borderId="222" xfId="3" applyNumberFormat="1" applyFont="1" applyBorder="1" applyAlignment="1">
      <alignment vertical="center"/>
    </xf>
    <xf numFmtId="171" fontId="30" fillId="0" borderId="221" xfId="3" applyNumberFormat="1" applyFont="1" applyBorder="1" applyAlignment="1">
      <alignment vertical="center"/>
    </xf>
    <xf numFmtId="171" fontId="30" fillId="0" borderId="223" xfId="3" applyNumberFormat="1" applyFont="1" applyBorder="1" applyAlignment="1">
      <alignment vertical="center"/>
    </xf>
    <xf numFmtId="171" fontId="30" fillId="0" borderId="224" xfId="3" applyNumberFormat="1" applyFont="1" applyBorder="1" applyAlignment="1">
      <alignment vertical="center"/>
    </xf>
    <xf numFmtId="171" fontId="30" fillId="0" borderId="223" xfId="3" applyNumberFormat="1" applyFont="1" applyBorder="1" applyAlignment="1">
      <alignment horizontal="right" vertical="center"/>
    </xf>
    <xf numFmtId="172" fontId="33" fillId="0" borderId="221" xfId="3" applyNumberFormat="1" applyFont="1" applyBorder="1" applyAlignment="1">
      <alignment horizontal="right" vertical="center"/>
    </xf>
    <xf numFmtId="172" fontId="30" fillId="0" borderId="217" xfId="3" applyNumberFormat="1" applyFont="1" applyBorder="1" applyAlignment="1">
      <alignment vertical="center"/>
    </xf>
    <xf numFmtId="172" fontId="30" fillId="0" borderId="222" xfId="3" applyNumberFormat="1" applyFont="1" applyBorder="1" applyAlignment="1">
      <alignment vertical="center"/>
    </xf>
    <xf numFmtId="172" fontId="30" fillId="0" borderId="221" xfId="3" applyNumberFormat="1" applyFont="1" applyBorder="1" applyAlignment="1">
      <alignment vertical="center"/>
    </xf>
    <xf numFmtId="172" fontId="30" fillId="0" borderId="223" xfId="3" applyNumberFormat="1" applyFont="1" applyBorder="1" applyAlignment="1">
      <alignment vertical="center"/>
    </xf>
    <xf numFmtId="172" fontId="30" fillId="0" borderId="224" xfId="3" applyNumberFormat="1" applyFont="1" applyBorder="1" applyAlignment="1">
      <alignment vertical="center"/>
    </xf>
    <xf numFmtId="0" fontId="30" fillId="0" borderId="225" xfId="3" applyFont="1" applyBorder="1" applyAlignment="1">
      <alignment horizontal="left" vertical="center" indent="1"/>
    </xf>
    <xf numFmtId="171" fontId="33" fillId="0" borderId="226" xfId="3" applyNumberFormat="1" applyFont="1" applyBorder="1" applyAlignment="1">
      <alignment horizontal="right" vertical="center"/>
    </xf>
    <xf numFmtId="171" fontId="30" fillId="0" borderId="227" xfId="3" applyNumberFormat="1" applyFont="1" applyBorder="1" applyAlignment="1">
      <alignment vertical="center"/>
    </xf>
    <xf numFmtId="171" fontId="30" fillId="0" borderId="228" xfId="3" applyNumberFormat="1" applyFont="1" applyBorder="1" applyAlignment="1">
      <alignment vertical="center"/>
    </xf>
    <xf numFmtId="171" fontId="30" fillId="0" borderId="226" xfId="3" applyNumberFormat="1" applyFont="1" applyBorder="1" applyAlignment="1">
      <alignment vertical="center"/>
    </xf>
    <xf numFmtId="171" fontId="30" fillId="0" borderId="229" xfId="3" applyNumberFormat="1" applyFont="1" applyBorder="1" applyAlignment="1">
      <alignment vertical="center"/>
    </xf>
    <xf numFmtId="171" fontId="30" fillId="0" borderId="230" xfId="3" applyNumberFormat="1" applyFont="1" applyBorder="1" applyAlignment="1">
      <alignment vertical="center"/>
    </xf>
    <xf numFmtId="171" fontId="30" fillId="0" borderId="229" xfId="3" applyNumberFormat="1" applyFont="1" applyBorder="1" applyAlignment="1">
      <alignment horizontal="right" vertical="center"/>
    </xf>
    <xf numFmtId="171" fontId="40" fillId="0" borderId="209" xfId="3" applyNumberFormat="1" applyFont="1" applyBorder="1" applyAlignment="1">
      <alignment horizontal="right" vertical="center"/>
    </xf>
    <xf numFmtId="171" fontId="40" fillId="0" borderId="208" xfId="3" applyNumberFormat="1" applyFont="1" applyBorder="1" applyAlignment="1">
      <alignment horizontal="right" vertical="center"/>
    </xf>
    <xf numFmtId="171" fontId="40" fillId="0" borderId="205" xfId="3" applyNumberFormat="1" applyFont="1" applyBorder="1" applyAlignment="1">
      <alignment horizontal="right" vertical="center"/>
    </xf>
    <xf numFmtId="0" fontId="30" fillId="0" borderId="231" xfId="3" applyFont="1" applyBorder="1" applyAlignment="1">
      <alignment vertical="center"/>
    </xf>
    <xf numFmtId="171" fontId="28" fillId="0" borderId="232" xfId="3" applyNumberFormat="1" applyFont="1" applyBorder="1" applyAlignment="1">
      <alignment horizontal="right" vertical="center"/>
    </xf>
    <xf numFmtId="171" fontId="40" fillId="0" borderId="214" xfId="3" applyNumberFormat="1" applyFont="1" applyBorder="1" applyAlignment="1">
      <alignment horizontal="right" vertical="center"/>
    </xf>
    <xf numFmtId="171" fontId="40" fillId="0" borderId="233" xfId="3" applyNumberFormat="1" applyFont="1" applyBorder="1" applyAlignment="1">
      <alignment horizontal="right" vertical="center"/>
    </xf>
    <xf numFmtId="171" fontId="40" fillId="0" borderId="232" xfId="3" applyNumberFormat="1" applyFont="1" applyBorder="1" applyAlignment="1">
      <alignment horizontal="right" vertical="center"/>
    </xf>
    <xf numFmtId="171" fontId="40" fillId="0" borderId="234" xfId="3" applyNumberFormat="1" applyFont="1" applyBorder="1" applyAlignment="1">
      <alignment horizontal="right" vertical="center"/>
    </xf>
    <xf numFmtId="171" fontId="40" fillId="0" borderId="235" xfId="3" applyNumberFormat="1" applyFont="1" applyBorder="1" applyAlignment="1">
      <alignment horizontal="right" vertical="center"/>
    </xf>
    <xf numFmtId="171" fontId="28" fillId="0" borderId="221" xfId="3" applyNumberFormat="1" applyFont="1" applyBorder="1" applyAlignment="1">
      <alignment horizontal="right" vertical="center"/>
    </xf>
    <xf numFmtId="171" fontId="40" fillId="0" borderId="217" xfId="3" applyNumberFormat="1" applyFont="1" applyBorder="1" applyAlignment="1">
      <alignment horizontal="right" vertical="center"/>
    </xf>
    <xf numFmtId="171" fontId="40" fillId="0" borderId="222" xfId="3" applyNumberFormat="1" applyFont="1" applyBorder="1" applyAlignment="1">
      <alignment horizontal="right" vertical="center"/>
    </xf>
    <xf numFmtId="171" fontId="40" fillId="0" borderId="221" xfId="3" applyNumberFormat="1" applyFont="1" applyBorder="1" applyAlignment="1">
      <alignment horizontal="right" vertical="center"/>
    </xf>
    <xf numFmtId="171" fontId="40" fillId="0" borderId="223" xfId="3" applyNumberFormat="1" applyFont="1" applyBorder="1" applyAlignment="1">
      <alignment horizontal="right" vertical="center"/>
    </xf>
    <xf numFmtId="171" fontId="40" fillId="0" borderId="224" xfId="3" applyNumberFormat="1" applyFont="1" applyBorder="1" applyAlignment="1">
      <alignment horizontal="right" vertical="center"/>
    </xf>
    <xf numFmtId="171" fontId="40" fillId="0" borderId="223" xfId="3" applyNumberFormat="1" applyFont="1" applyBorder="1" applyAlignment="1">
      <alignment vertical="center"/>
    </xf>
    <xf numFmtId="171" fontId="40" fillId="0" borderId="224" xfId="3" applyNumberFormat="1" applyFont="1" applyBorder="1" applyAlignment="1">
      <alignment vertical="center"/>
    </xf>
    <xf numFmtId="171" fontId="40" fillId="0" borderId="221" xfId="3" applyNumberFormat="1" applyFont="1" applyBorder="1" applyAlignment="1">
      <alignment vertical="center"/>
    </xf>
    <xf numFmtId="0" fontId="28" fillId="0" borderId="220" xfId="3" applyFont="1" applyBorder="1" applyAlignment="1">
      <alignment vertical="center"/>
    </xf>
    <xf numFmtId="0" fontId="40" fillId="0" borderId="220" xfId="3" applyFont="1" applyBorder="1" applyAlignment="1">
      <alignment vertical="center"/>
    </xf>
    <xf numFmtId="0" fontId="28" fillId="0" borderId="225" xfId="3" applyFont="1" applyBorder="1" applyAlignment="1">
      <alignment vertical="center"/>
    </xf>
    <xf numFmtId="171" fontId="28" fillId="0" borderId="226" xfId="3" applyNumberFormat="1" applyFont="1" applyBorder="1" applyAlignment="1">
      <alignment horizontal="right" vertical="center"/>
    </xf>
    <xf numFmtId="171" fontId="40" fillId="0" borderId="227" xfId="3" applyNumberFormat="1" applyFont="1" applyBorder="1" applyAlignment="1">
      <alignment horizontal="right" vertical="center"/>
    </xf>
    <xf numFmtId="171" fontId="40" fillId="0" borderId="228" xfId="3" applyNumberFormat="1" applyFont="1" applyBorder="1" applyAlignment="1">
      <alignment horizontal="right" vertical="center"/>
    </xf>
    <xf numFmtId="171" fontId="40" fillId="0" borderId="226" xfId="3" applyNumberFormat="1" applyFont="1" applyBorder="1" applyAlignment="1">
      <alignment horizontal="right" vertical="center"/>
    </xf>
    <xf numFmtId="171" fontId="40" fillId="0" borderId="229" xfId="3" applyNumberFormat="1" applyFont="1" applyBorder="1" applyAlignment="1">
      <alignment horizontal="right" vertical="center"/>
    </xf>
    <xf numFmtId="171" fontId="40" fillId="0" borderId="230" xfId="3" applyNumberFormat="1" applyFont="1" applyBorder="1" applyAlignment="1">
      <alignment vertical="center"/>
    </xf>
    <xf numFmtId="171" fontId="40" fillId="0" borderId="229" xfId="3" applyNumberFormat="1" applyFont="1" applyBorder="1" applyAlignment="1">
      <alignment vertical="center"/>
    </xf>
    <xf numFmtId="171" fontId="40" fillId="0" borderId="226" xfId="3" applyNumberFormat="1" applyFont="1" applyBorder="1" applyAlignment="1">
      <alignment vertical="center"/>
    </xf>
    <xf numFmtId="0" fontId="28" fillId="0" borderId="231" xfId="3" applyFont="1" applyBorder="1" applyAlignment="1">
      <alignment vertical="center"/>
    </xf>
    <xf numFmtId="164" fontId="28" fillId="0" borderId="232" xfId="3" applyNumberFormat="1" applyFont="1" applyBorder="1" applyAlignment="1">
      <alignment horizontal="right" vertical="center"/>
    </xf>
    <xf numFmtId="164" fontId="40" fillId="0" borderId="214" xfId="3" applyNumberFormat="1" applyFont="1" applyBorder="1" applyAlignment="1">
      <alignment horizontal="right" vertical="center"/>
    </xf>
    <xf numFmtId="164" fontId="40" fillId="0" borderId="233" xfId="3" applyNumberFormat="1" applyFont="1" applyBorder="1" applyAlignment="1">
      <alignment horizontal="right" vertical="center"/>
    </xf>
    <xf numFmtId="164" fontId="40" fillId="0" borderId="232" xfId="3" applyNumberFormat="1" applyFont="1" applyBorder="1" applyAlignment="1">
      <alignment horizontal="right" vertical="center"/>
    </xf>
    <xf numFmtId="164" fontId="40" fillId="0" borderId="234" xfId="3" applyNumberFormat="1" applyFont="1" applyBorder="1" applyAlignment="1">
      <alignment horizontal="right" vertical="center"/>
    </xf>
    <xf numFmtId="164" fontId="40" fillId="0" borderId="235" xfId="3" applyNumberFormat="1" applyFont="1" applyBorder="1" applyAlignment="1">
      <alignment horizontal="right" vertical="center"/>
    </xf>
    <xf numFmtId="0" fontId="40" fillId="0" borderId="220" xfId="3" applyFont="1" applyBorder="1" applyAlignment="1">
      <alignment horizontal="left" vertical="center" indent="1"/>
    </xf>
    <xf numFmtId="168" fontId="28" fillId="0" borderId="221" xfId="3" applyNumberFormat="1" applyFont="1" applyBorder="1" applyAlignment="1">
      <alignment horizontal="right" vertical="center"/>
    </xf>
    <xf numFmtId="168" fontId="40" fillId="0" borderId="217" xfId="3" applyNumberFormat="1" applyFont="1" applyBorder="1" applyAlignment="1">
      <alignment horizontal="right" vertical="center"/>
    </xf>
    <xf numFmtId="168" fontId="40" fillId="0" borderId="222" xfId="3" applyNumberFormat="1" applyFont="1" applyBorder="1" applyAlignment="1">
      <alignment horizontal="right" vertical="center"/>
    </xf>
    <xf numFmtId="168" fontId="40" fillId="0" borderId="221" xfId="3" applyNumberFormat="1" applyFont="1" applyBorder="1" applyAlignment="1">
      <alignment horizontal="right" vertical="center"/>
    </xf>
    <xf numFmtId="168" fontId="40" fillId="0" borderId="223" xfId="3" applyNumberFormat="1" applyFont="1" applyBorder="1" applyAlignment="1">
      <alignment horizontal="right" vertical="center"/>
    </xf>
    <xf numFmtId="168" fontId="40" fillId="0" borderId="221" xfId="3" applyNumberFormat="1" applyFont="1" applyBorder="1" applyAlignment="1">
      <alignment vertical="center"/>
    </xf>
    <xf numFmtId="168" fontId="40" fillId="0" borderId="224" xfId="3" applyNumberFormat="1" applyFont="1" applyBorder="1" applyAlignment="1">
      <alignment vertical="center"/>
    </xf>
    <xf numFmtId="168" fontId="40" fillId="0" borderId="223" xfId="3" applyNumberFormat="1" applyFont="1" applyBorder="1" applyAlignment="1">
      <alignment vertical="center"/>
    </xf>
    <xf numFmtId="0" fontId="28" fillId="0" borderId="220" xfId="3" applyFont="1" applyBorder="1" applyAlignment="1">
      <alignment horizontal="left" vertical="center"/>
    </xf>
    <xf numFmtId="164" fontId="28" fillId="0" borderId="221" xfId="3" applyNumberFormat="1" applyFont="1" applyBorder="1" applyAlignment="1">
      <alignment horizontal="right" vertical="center"/>
    </xf>
    <xf numFmtId="164" fontId="40" fillId="0" borderId="217" xfId="3" applyNumberFormat="1" applyFont="1" applyBorder="1" applyAlignment="1">
      <alignment horizontal="right" vertical="center"/>
    </xf>
    <xf numFmtId="164" fontId="40" fillId="0" borderId="222" xfId="3" applyNumberFormat="1" applyFont="1" applyBorder="1" applyAlignment="1">
      <alignment horizontal="right" vertical="center"/>
    </xf>
    <xf numFmtId="164" fontId="40" fillId="0" borderId="221" xfId="3" applyNumberFormat="1" applyFont="1" applyBorder="1" applyAlignment="1">
      <alignment horizontal="right" vertical="center"/>
    </xf>
    <xf numFmtId="164" fontId="40" fillId="0" borderId="223" xfId="3" applyNumberFormat="1" applyFont="1" applyBorder="1" applyAlignment="1">
      <alignment horizontal="right" vertical="center"/>
    </xf>
    <xf numFmtId="164" fontId="40" fillId="0" borderId="224" xfId="3" applyNumberFormat="1" applyFont="1" applyBorder="1" applyAlignment="1">
      <alignment horizontal="right" vertical="center"/>
    </xf>
    <xf numFmtId="168" fontId="28" fillId="0" borderId="221" xfId="3" applyNumberFormat="1" applyFont="1" applyBorder="1" applyAlignment="1">
      <alignment vertical="center"/>
    </xf>
    <xf numFmtId="168" fontId="40" fillId="0" borderId="217" xfId="3" quotePrefix="1" applyNumberFormat="1" applyFont="1" applyBorder="1" applyAlignment="1">
      <alignment vertical="center"/>
    </xf>
    <xf numFmtId="168" fontId="40" fillId="0" borderId="222" xfId="3" applyNumberFormat="1" applyFont="1" applyBorder="1" applyAlignment="1">
      <alignment vertical="center"/>
    </xf>
    <xf numFmtId="176" fontId="28" fillId="0" borderId="221" xfId="3" applyNumberFormat="1" applyFont="1" applyBorder="1" applyAlignment="1">
      <alignment vertical="center"/>
    </xf>
    <xf numFmtId="176" fontId="40" fillId="0" borderId="217" xfId="3" applyNumberFormat="1" applyFont="1" applyBorder="1" applyAlignment="1">
      <alignment vertical="center"/>
    </xf>
    <xf numFmtId="176" fontId="40" fillId="0" borderId="222" xfId="3" applyNumberFormat="1" applyFont="1" applyBorder="1" applyAlignment="1">
      <alignment vertical="center"/>
    </xf>
    <xf numFmtId="176" fontId="40" fillId="0" borderId="221" xfId="3" applyNumberFormat="1" applyFont="1" applyBorder="1" applyAlignment="1">
      <alignment vertical="center"/>
    </xf>
    <xf numFmtId="176" fontId="40" fillId="0" borderId="223" xfId="3" applyNumberFormat="1" applyFont="1" applyBorder="1" applyAlignment="1">
      <alignment vertical="center"/>
    </xf>
    <xf numFmtId="176" fontId="40" fillId="0" borderId="224" xfId="3" applyNumberFormat="1" applyFont="1" applyBorder="1" applyAlignment="1">
      <alignment vertical="center"/>
    </xf>
    <xf numFmtId="168" fontId="40" fillId="0" borderId="224" xfId="3" applyNumberFormat="1" applyFont="1" applyBorder="1" applyAlignment="1">
      <alignment horizontal="right" vertical="center"/>
    </xf>
    <xf numFmtId="164" fontId="30" fillId="0" borderId="221" xfId="3" applyNumberFormat="1" applyFont="1" applyBorder="1"/>
    <xf numFmtId="168" fontId="40" fillId="0" borderId="217" xfId="3" applyNumberFormat="1" applyFont="1" applyBorder="1" applyAlignment="1">
      <alignment vertical="center"/>
    </xf>
    <xf numFmtId="164" fontId="30" fillId="15" borderId="219" xfId="3" applyNumberFormat="1" applyFont="1" applyFill="1" applyBorder="1"/>
    <xf numFmtId="164" fontId="30" fillId="15" borderId="236" xfId="3" applyNumberFormat="1" applyFont="1" applyFill="1" applyBorder="1"/>
    <xf numFmtId="164" fontId="30" fillId="15" borderId="221" xfId="3" applyNumberFormat="1" applyFont="1" applyFill="1" applyBorder="1"/>
    <xf numFmtId="0" fontId="40" fillId="0" borderId="225" xfId="3" applyFont="1" applyBorder="1" applyAlignment="1">
      <alignment horizontal="left" vertical="center" indent="1"/>
    </xf>
    <xf numFmtId="168" fontId="28" fillId="0" borderId="226" xfId="3" applyNumberFormat="1" applyFont="1" applyBorder="1" applyAlignment="1">
      <alignment vertical="center"/>
    </xf>
    <xf numFmtId="168" fontId="40" fillId="0" borderId="227" xfId="3" applyNumberFormat="1" applyFont="1" applyBorder="1" applyAlignment="1">
      <alignment vertical="center"/>
    </xf>
    <xf numFmtId="168" fontId="40" fillId="0" borderId="228" xfId="3" applyNumberFormat="1" applyFont="1" applyBorder="1" applyAlignment="1">
      <alignment vertical="center"/>
    </xf>
    <xf numFmtId="168" fontId="40" fillId="0" borderId="226" xfId="3" applyNumberFormat="1" applyFont="1" applyBorder="1" applyAlignment="1">
      <alignment vertical="center"/>
    </xf>
    <xf numFmtId="168" fontId="40" fillId="0" borderId="229" xfId="3" applyNumberFormat="1" applyFont="1" applyBorder="1" applyAlignment="1">
      <alignment vertical="center"/>
    </xf>
    <xf numFmtId="168" fontId="40" fillId="0" borderId="230" xfId="3" applyNumberFormat="1" applyFont="1" applyBorder="1" applyAlignment="1">
      <alignment vertical="center"/>
    </xf>
    <xf numFmtId="164" fontId="30" fillId="15" borderId="237" xfId="3" applyNumberFormat="1" applyFont="1" applyFill="1" applyBorder="1"/>
    <xf numFmtId="164" fontId="30" fillId="15" borderId="238" xfId="3" applyNumberFormat="1" applyFont="1" applyFill="1" applyBorder="1"/>
    <xf numFmtId="164" fontId="30" fillId="15" borderId="226" xfId="3" applyNumberFormat="1" applyFont="1" applyFill="1" applyBorder="1"/>
    <xf numFmtId="0" fontId="51" fillId="0" borderId="97" xfId="3" applyFont="1" applyBorder="1" applyAlignment="1">
      <alignment horizontal="left" vertical="center" indent="1"/>
    </xf>
    <xf numFmtId="176" fontId="51" fillId="0" borderId="97" xfId="3" applyNumberFormat="1" applyFont="1" applyBorder="1" applyAlignment="1">
      <alignment vertical="center"/>
    </xf>
    <xf numFmtId="176" fontId="36" fillId="0" borderId="97" xfId="3" applyNumberFormat="1" applyFont="1" applyBorder="1"/>
    <xf numFmtId="0" fontId="36" fillId="0" borderId="0" xfId="3" quotePrefix="1" applyFont="1" applyAlignment="1">
      <alignment horizontal="left" vertical="center"/>
    </xf>
    <xf numFmtId="11" fontId="34" fillId="16" borderId="239" xfId="3" applyNumberFormat="1" applyFont="1" applyFill="1" applyBorder="1" applyAlignment="1">
      <alignment vertical="center" wrapText="1"/>
    </xf>
    <xf numFmtId="11" fontId="34" fillId="0" borderId="239" xfId="3" applyNumberFormat="1" applyFont="1" applyBorder="1" applyAlignment="1">
      <alignment vertical="center" wrapText="1"/>
    </xf>
    <xf numFmtId="11" fontId="33" fillId="0" borderId="240" xfId="3" applyNumberFormat="1" applyFont="1" applyBorder="1" applyAlignment="1">
      <alignment horizontal="right" vertical="center"/>
    </xf>
    <xf numFmtId="11" fontId="30" fillId="0" borderId="241" xfId="3" applyNumberFormat="1" applyFont="1" applyBorder="1" applyAlignment="1">
      <alignment horizontal="right" vertical="center"/>
    </xf>
    <xf numFmtId="11" fontId="30" fillId="0" borderId="242" xfId="3" applyNumberFormat="1" applyFont="1" applyBorder="1" applyAlignment="1">
      <alignment horizontal="right" vertical="center"/>
    </xf>
    <xf numFmtId="11" fontId="30" fillId="0" borderId="240" xfId="3" applyNumberFormat="1" applyFont="1" applyBorder="1" applyAlignment="1">
      <alignment horizontal="right" vertical="center"/>
    </xf>
    <xf numFmtId="11" fontId="30" fillId="0" borderId="22" xfId="3" applyNumberFormat="1" applyFont="1" applyBorder="1" applyAlignment="1">
      <alignment horizontal="right" vertical="center"/>
    </xf>
    <xf numFmtId="11" fontId="30" fillId="0" borderId="243" xfId="3" applyNumberFormat="1" applyFont="1" applyBorder="1" applyAlignment="1">
      <alignment horizontal="right" vertical="center"/>
    </xf>
    <xf numFmtId="11" fontId="30" fillId="0" borderId="244" xfId="3" applyNumberFormat="1" applyFont="1" applyBorder="1" applyAlignment="1">
      <alignment horizontal="right" vertical="center"/>
    </xf>
    <xf numFmtId="0" fontId="30" fillId="0" borderId="243" xfId="3" applyFont="1" applyBorder="1" applyAlignment="1">
      <alignment vertical="center"/>
    </xf>
    <xf numFmtId="0" fontId="30" fillId="0" borderId="244" xfId="3" applyFont="1" applyBorder="1" applyAlignment="1">
      <alignment vertical="center"/>
    </xf>
    <xf numFmtId="0" fontId="30" fillId="0" borderId="240" xfId="3" applyFont="1" applyBorder="1" applyAlignment="1">
      <alignment vertical="center"/>
    </xf>
    <xf numFmtId="11" fontId="34" fillId="0" borderId="245" xfId="3" applyNumberFormat="1" applyFont="1" applyBorder="1" applyAlignment="1">
      <alignment vertical="center" wrapText="1"/>
    </xf>
    <xf numFmtId="11" fontId="33" fillId="0" borderId="246" xfId="3" applyNumberFormat="1" applyFont="1" applyBorder="1" applyAlignment="1">
      <alignment horizontal="right" vertical="center"/>
    </xf>
    <xf numFmtId="11" fontId="33" fillId="0" borderId="247" xfId="3" applyNumberFormat="1" applyFont="1" applyBorder="1" applyAlignment="1">
      <alignment horizontal="right" vertical="center"/>
    </xf>
    <xf numFmtId="11" fontId="33" fillId="0" borderId="248" xfId="3" applyNumberFormat="1" applyFont="1" applyBorder="1" applyAlignment="1">
      <alignment horizontal="right" vertical="center"/>
    </xf>
    <xf numFmtId="11" fontId="33" fillId="0" borderId="29" xfId="3" applyNumberFormat="1" applyFont="1" applyBorder="1" applyAlignment="1">
      <alignment horizontal="right" vertical="center"/>
    </xf>
    <xf numFmtId="11" fontId="33" fillId="0" borderId="249" xfId="3" applyNumberFormat="1" applyFont="1" applyBorder="1" applyAlignment="1">
      <alignment horizontal="right" vertical="center"/>
    </xf>
    <xf numFmtId="11" fontId="33" fillId="0" borderId="250" xfId="3" applyNumberFormat="1" applyFont="1" applyBorder="1" applyAlignment="1">
      <alignment horizontal="right" vertical="center"/>
    </xf>
    <xf numFmtId="0" fontId="33" fillId="0" borderId="249" xfId="3" applyFont="1" applyBorder="1" applyAlignment="1">
      <alignment vertical="center"/>
    </xf>
    <xf numFmtId="0" fontId="33" fillId="0" borderId="250" xfId="3" applyFont="1" applyBorder="1" applyAlignment="1">
      <alignment vertical="center"/>
    </xf>
    <xf numFmtId="0" fontId="33" fillId="0" borderId="246" xfId="3" applyFont="1" applyBorder="1" applyAlignment="1">
      <alignment vertical="center"/>
    </xf>
    <xf numFmtId="0" fontId="30" fillId="0" borderId="251" xfId="3" applyFont="1" applyBorder="1" applyAlignment="1">
      <alignment vertical="center"/>
    </xf>
    <xf numFmtId="168" fontId="33" fillId="0" borderId="109" xfId="3" applyNumberFormat="1" applyFont="1" applyBorder="1" applyAlignment="1">
      <alignment vertical="center"/>
    </xf>
    <xf numFmtId="168" fontId="30" fillId="0" borderId="251" xfId="3" applyNumberFormat="1" applyFont="1" applyBorder="1" applyAlignment="1">
      <alignment vertical="center"/>
    </xf>
    <xf numFmtId="168" fontId="30" fillId="0" borderId="252" xfId="3" applyNumberFormat="1" applyFont="1" applyBorder="1" applyAlignment="1">
      <alignment vertical="center"/>
    </xf>
    <xf numFmtId="168" fontId="30" fillId="0" borderId="109" xfId="3" applyNumberFormat="1" applyFont="1" applyBorder="1" applyAlignment="1">
      <alignment vertical="center"/>
    </xf>
    <xf numFmtId="0" fontId="30" fillId="0" borderId="253" xfId="3" applyFont="1" applyBorder="1" applyAlignment="1">
      <alignment vertical="center"/>
    </xf>
    <xf numFmtId="168" fontId="33" fillId="0" borderId="254" xfId="3" applyNumberFormat="1" applyFont="1" applyBorder="1" applyAlignment="1">
      <alignment vertical="center"/>
    </xf>
    <xf numFmtId="168" fontId="30" fillId="0" borderId="253" xfId="3" applyNumberFormat="1" applyFont="1" applyBorder="1" applyAlignment="1">
      <alignment vertical="center"/>
    </xf>
    <xf numFmtId="168" fontId="30" fillId="0" borderId="255" xfId="3" applyNumberFormat="1" applyFont="1" applyBorder="1" applyAlignment="1">
      <alignment vertical="center"/>
    </xf>
    <xf numFmtId="168" fontId="30" fillId="0" borderId="254" xfId="3" applyNumberFormat="1" applyFont="1" applyBorder="1" applyAlignment="1">
      <alignment vertical="center"/>
    </xf>
    <xf numFmtId="0" fontId="33" fillId="0" borderId="256" xfId="3" applyFont="1" applyBorder="1" applyAlignment="1">
      <alignment vertical="center"/>
    </xf>
    <xf numFmtId="168" fontId="33" fillId="0" borderId="257" xfId="3" applyNumberFormat="1" applyFont="1" applyBorder="1" applyAlignment="1">
      <alignment vertical="center"/>
    </xf>
    <xf numFmtId="168" fontId="30" fillId="0" borderId="258" xfId="3" applyNumberFormat="1" applyFont="1" applyBorder="1" applyAlignment="1">
      <alignment vertical="center"/>
    </xf>
    <xf numFmtId="168" fontId="30" fillId="0" borderId="259" xfId="3" applyNumberFormat="1" applyFont="1" applyBorder="1" applyAlignment="1">
      <alignment vertical="center"/>
    </xf>
    <xf numFmtId="168" fontId="30" fillId="0" borderId="257" xfId="3" applyNumberFormat="1" applyFont="1" applyBorder="1" applyAlignment="1">
      <alignment vertical="center"/>
    </xf>
    <xf numFmtId="168" fontId="30" fillId="0" borderId="260" xfId="3" applyNumberFormat="1" applyFont="1" applyBorder="1" applyAlignment="1">
      <alignment vertical="center"/>
    </xf>
    <xf numFmtId="168" fontId="30" fillId="0" borderId="261" xfId="3" applyNumberFormat="1" applyFont="1" applyBorder="1" applyAlignment="1">
      <alignment vertical="center"/>
    </xf>
    <xf numFmtId="0" fontId="30" fillId="0" borderId="256" xfId="3" applyFont="1" applyBorder="1" applyAlignment="1">
      <alignment vertical="center"/>
    </xf>
    <xf numFmtId="0" fontId="30" fillId="0" borderId="262" xfId="3" applyFont="1" applyBorder="1" applyAlignment="1">
      <alignment vertical="center"/>
    </xf>
    <xf numFmtId="168" fontId="33" fillId="0" borderId="263" xfId="3" applyNumberFormat="1" applyFont="1" applyBorder="1" applyAlignment="1">
      <alignment vertical="center"/>
    </xf>
    <xf numFmtId="168" fontId="30" fillId="0" borderId="262" xfId="3" applyNumberFormat="1" applyFont="1" applyBorder="1" applyAlignment="1">
      <alignment vertical="center"/>
    </xf>
    <xf numFmtId="168" fontId="30" fillId="0" borderId="264" xfId="3" applyNumberFormat="1" applyFont="1" applyBorder="1" applyAlignment="1">
      <alignment vertical="center"/>
    </xf>
    <xf numFmtId="168" fontId="30" fillId="0" borderId="263" xfId="3" applyNumberFormat="1" applyFont="1" applyBorder="1" applyAlignment="1">
      <alignment vertical="center"/>
    </xf>
    <xf numFmtId="0" fontId="33" fillId="0" borderId="265" xfId="3" applyFont="1" applyBorder="1" applyAlignment="1">
      <alignment vertical="center"/>
    </xf>
    <xf numFmtId="168" fontId="33" fillId="0" borderId="266" xfId="3" applyNumberFormat="1" applyFont="1" applyBorder="1" applyAlignment="1">
      <alignment vertical="center"/>
    </xf>
    <xf numFmtId="168" fontId="30" fillId="0" borderId="33" xfId="3" applyNumberFormat="1" applyFont="1" applyBorder="1" applyAlignment="1">
      <alignment vertical="center"/>
    </xf>
    <xf numFmtId="168" fontId="30" fillId="0" borderId="267" xfId="3" applyNumberFormat="1" applyFont="1" applyBorder="1" applyAlignment="1">
      <alignment vertical="center"/>
    </xf>
    <xf numFmtId="168" fontId="30" fillId="0" borderId="266" xfId="3" applyNumberFormat="1" applyFont="1" applyBorder="1" applyAlignment="1">
      <alignment vertical="center"/>
    </xf>
    <xf numFmtId="168" fontId="30" fillId="0" borderId="268" xfId="3" applyNumberFormat="1" applyFont="1" applyBorder="1" applyAlignment="1">
      <alignment vertical="center"/>
    </xf>
    <xf numFmtId="168" fontId="30" fillId="0" borderId="269" xfId="3" applyNumberFormat="1" applyFont="1" applyBorder="1" applyAlignment="1">
      <alignment vertical="center"/>
    </xf>
    <xf numFmtId="0" fontId="30" fillId="0" borderId="265" xfId="3" applyFont="1" applyBorder="1" applyAlignment="1">
      <alignment vertical="center"/>
    </xf>
    <xf numFmtId="168" fontId="33" fillId="0" borderId="266" xfId="3" applyNumberFormat="1" applyFont="1" applyBorder="1" applyAlignment="1">
      <alignment horizontal="right" vertical="center"/>
    </xf>
    <xf numFmtId="168" fontId="30" fillId="0" borderId="267" xfId="3" applyNumberFormat="1" applyFont="1" applyBorder="1" applyAlignment="1">
      <alignment horizontal="right" vertical="center"/>
    </xf>
    <xf numFmtId="168" fontId="30" fillId="0" borderId="266" xfId="3" applyNumberFormat="1" applyFont="1" applyBorder="1" applyAlignment="1">
      <alignment horizontal="right" vertical="center"/>
    </xf>
    <xf numFmtId="168" fontId="30" fillId="0" borderId="268" xfId="3" applyNumberFormat="1" applyFont="1" applyBorder="1" applyAlignment="1">
      <alignment horizontal="right" vertical="center"/>
    </xf>
    <xf numFmtId="168" fontId="30" fillId="0" borderId="269" xfId="3" applyNumberFormat="1" applyFont="1" applyBorder="1" applyAlignment="1">
      <alignment horizontal="right" vertical="center"/>
    </xf>
    <xf numFmtId="0" fontId="30" fillId="0" borderId="270" xfId="3" applyFont="1" applyBorder="1" applyAlignment="1">
      <alignment horizontal="left" vertical="center" indent="1"/>
    </xf>
    <xf numFmtId="168" fontId="33" fillId="0" borderId="271" xfId="3" applyNumberFormat="1" applyFont="1" applyBorder="1" applyAlignment="1">
      <alignment horizontal="right" vertical="center"/>
    </xf>
    <xf numFmtId="168" fontId="30" fillId="0" borderId="270" xfId="3" applyNumberFormat="1" applyFont="1" applyBorder="1" applyAlignment="1">
      <alignment horizontal="right" vertical="center"/>
    </xf>
    <xf numFmtId="168" fontId="30" fillId="0" borderId="272" xfId="3" applyNumberFormat="1" applyFont="1" applyBorder="1" applyAlignment="1">
      <alignment horizontal="right" vertical="center"/>
    </xf>
    <xf numFmtId="168" fontId="30" fillId="0" borderId="271" xfId="3" applyNumberFormat="1" applyFont="1" applyBorder="1" applyAlignment="1">
      <alignment horizontal="right" vertical="center"/>
    </xf>
    <xf numFmtId="168" fontId="30" fillId="0" borderId="271" xfId="3" applyNumberFormat="1" applyFont="1" applyBorder="1" applyAlignment="1">
      <alignment vertical="center"/>
    </xf>
    <xf numFmtId="0" fontId="30" fillId="0" borderId="273" xfId="3" applyFont="1" applyBorder="1" applyAlignment="1">
      <alignment horizontal="left" vertical="center" indent="1"/>
    </xf>
    <xf numFmtId="168" fontId="33" fillId="0" borderId="274" xfId="3" applyNumberFormat="1" applyFont="1" applyBorder="1" applyAlignment="1">
      <alignment vertical="center"/>
    </xf>
    <xf numFmtId="168" fontId="30" fillId="0" borderId="275" xfId="3" applyNumberFormat="1" applyFont="1" applyBorder="1" applyAlignment="1">
      <alignment vertical="center"/>
    </xf>
    <xf numFmtId="168" fontId="30" fillId="0" borderId="274" xfId="3" applyNumberFormat="1" applyFont="1" applyBorder="1" applyAlignment="1">
      <alignment vertical="center"/>
    </xf>
    <xf numFmtId="168" fontId="30" fillId="0" borderId="276" xfId="3" applyNumberFormat="1" applyFont="1" applyBorder="1" applyAlignment="1">
      <alignment vertical="center"/>
    </xf>
    <xf numFmtId="168" fontId="30" fillId="0" borderId="277" xfId="3" applyNumberFormat="1" applyFont="1" applyBorder="1" applyAlignment="1">
      <alignment vertical="center"/>
    </xf>
    <xf numFmtId="168" fontId="30" fillId="0" borderId="276" xfId="3" applyNumberFormat="1" applyFont="1" applyBorder="1" applyAlignment="1">
      <alignment horizontal="right" vertical="center"/>
    </xf>
    <xf numFmtId="168" fontId="30" fillId="0" borderId="277" xfId="3" applyNumberFormat="1" applyFont="1" applyBorder="1" applyAlignment="1">
      <alignment horizontal="right" vertical="center"/>
    </xf>
    <xf numFmtId="0" fontId="33" fillId="0" borderId="273" xfId="3" applyFont="1" applyBorder="1" applyAlignment="1">
      <alignment horizontal="left" vertical="center"/>
    </xf>
    <xf numFmtId="0" fontId="30" fillId="0" borderId="273" xfId="3" applyFont="1" applyBorder="1" applyAlignment="1">
      <alignment horizontal="left" vertical="center"/>
    </xf>
    <xf numFmtId="168" fontId="33" fillId="0" borderId="278" xfId="3" applyNumberFormat="1" applyFont="1" applyBorder="1" applyAlignment="1">
      <alignment horizontal="right" vertical="center"/>
    </xf>
    <xf numFmtId="0" fontId="30" fillId="0" borderId="279" xfId="3" applyFont="1" applyBorder="1" applyAlignment="1">
      <alignment horizontal="left" vertical="center"/>
    </xf>
    <xf numFmtId="168" fontId="33" fillId="0" borderId="280" xfId="3" applyNumberFormat="1" applyFont="1" applyBorder="1" applyAlignment="1">
      <alignment horizontal="right" vertical="center"/>
    </xf>
    <xf numFmtId="168" fontId="30" fillId="0" borderId="279" xfId="3" applyNumberFormat="1" applyFont="1" applyBorder="1" applyAlignment="1">
      <alignment horizontal="right" vertical="center"/>
    </xf>
    <xf numFmtId="168" fontId="30" fillId="0" borderId="281" xfId="3" applyNumberFormat="1" applyFont="1" applyBorder="1" applyAlignment="1">
      <alignment horizontal="right" vertical="center"/>
    </xf>
    <xf numFmtId="168" fontId="30" fillId="0" borderId="278" xfId="3" applyNumberFormat="1" applyFont="1" applyBorder="1" applyAlignment="1">
      <alignment horizontal="right" vertical="center"/>
    </xf>
    <xf numFmtId="168" fontId="30" fillId="0" borderId="278" xfId="3" applyNumberFormat="1" applyFont="1" applyBorder="1" applyAlignment="1">
      <alignment vertical="center"/>
    </xf>
    <xf numFmtId="0" fontId="30" fillId="0" borderId="282" xfId="3" applyFont="1" applyBorder="1" applyAlignment="1">
      <alignment horizontal="left" vertical="center"/>
    </xf>
    <xf numFmtId="168" fontId="33" fillId="0" borderId="283" xfId="3" applyNumberFormat="1" applyFont="1" applyBorder="1" applyAlignment="1">
      <alignment horizontal="right" vertical="center"/>
    </xf>
    <xf numFmtId="168" fontId="30" fillId="0" borderId="284" xfId="3" applyNumberFormat="1" applyFont="1" applyBorder="1" applyAlignment="1">
      <alignment vertical="center"/>
    </xf>
    <xf numFmtId="168" fontId="30" fillId="0" borderId="285" xfId="3" applyNumberFormat="1" applyFont="1" applyBorder="1" applyAlignment="1">
      <alignment vertical="center"/>
    </xf>
    <xf numFmtId="168" fontId="30" fillId="0" borderId="283" xfId="3" applyNumberFormat="1" applyFont="1" applyBorder="1" applyAlignment="1">
      <alignment vertical="center"/>
    </xf>
    <xf numFmtId="168" fontId="30" fillId="0" borderId="286" xfId="3" applyNumberFormat="1" applyFont="1" applyBorder="1" applyAlignment="1">
      <alignment vertical="center"/>
    </xf>
    <xf numFmtId="168" fontId="30" fillId="0" borderId="287" xfId="3" applyNumberFormat="1" applyFont="1" applyBorder="1" applyAlignment="1">
      <alignment vertical="center"/>
    </xf>
    <xf numFmtId="168" fontId="30" fillId="0" borderId="286" xfId="3" applyNumberFormat="1" applyFont="1" applyBorder="1" applyAlignment="1">
      <alignment horizontal="right" vertical="center"/>
    </xf>
    <xf numFmtId="168" fontId="30" fillId="0" borderId="287" xfId="3" applyNumberFormat="1" applyFont="1" applyBorder="1" applyAlignment="1">
      <alignment horizontal="right" vertical="center"/>
    </xf>
    <xf numFmtId="0" fontId="33" fillId="0" borderId="288" xfId="3" applyFont="1" applyBorder="1" applyAlignment="1">
      <alignment horizontal="left" vertical="center"/>
    </xf>
    <xf numFmtId="168" fontId="33" fillId="0" borderId="289" xfId="3" applyNumberFormat="1" applyFont="1" applyBorder="1" applyAlignment="1">
      <alignment horizontal="right" vertical="center"/>
    </xf>
    <xf numFmtId="168" fontId="30" fillId="0" borderId="290" xfId="3" applyNumberFormat="1" applyFont="1" applyBorder="1" applyAlignment="1">
      <alignment horizontal="right" vertical="center"/>
    </xf>
    <xf numFmtId="168" fontId="30" fillId="0" borderId="291" xfId="3" applyNumberFormat="1" applyFont="1" applyBorder="1" applyAlignment="1">
      <alignment horizontal="right" vertical="center"/>
    </xf>
    <xf numFmtId="168" fontId="30" fillId="0" borderId="289" xfId="3" applyNumberFormat="1" applyFont="1" applyBorder="1" applyAlignment="1">
      <alignment horizontal="right" vertical="center"/>
    </xf>
    <xf numFmtId="168" fontId="30" fillId="0" borderId="289" xfId="3" applyNumberFormat="1" applyFont="1" applyBorder="1" applyAlignment="1">
      <alignment vertical="center"/>
    </xf>
    <xf numFmtId="11" fontId="34" fillId="0" borderId="239" xfId="3" applyNumberFormat="1" applyFont="1" applyBorder="1" applyAlignment="1">
      <alignment vertical="center"/>
    </xf>
    <xf numFmtId="11" fontId="28" fillId="0" borderId="240" xfId="3" applyNumberFormat="1" applyFont="1" applyBorder="1" applyAlignment="1">
      <alignment horizontal="right" vertical="center"/>
    </xf>
    <xf numFmtId="11" fontId="40" fillId="0" borderId="22" xfId="3" applyNumberFormat="1" applyFont="1" applyBorder="1" applyAlignment="1">
      <alignment horizontal="right" vertical="center"/>
    </xf>
    <xf numFmtId="11" fontId="40" fillId="0" borderId="242" xfId="3" applyNumberFormat="1" applyFont="1" applyBorder="1" applyAlignment="1">
      <alignment horizontal="right" vertical="center"/>
    </xf>
    <xf numFmtId="11" fontId="40" fillId="0" borderId="240" xfId="3" applyNumberFormat="1" applyFont="1" applyBorder="1" applyAlignment="1">
      <alignment horizontal="right" vertical="center"/>
    </xf>
    <xf numFmtId="11" fontId="40" fillId="0" borderId="243" xfId="3" quotePrefix="1" applyNumberFormat="1" applyFont="1" applyBorder="1" applyAlignment="1">
      <alignment horizontal="right" vertical="center"/>
    </xf>
    <xf numFmtId="11" fontId="40" fillId="0" borderId="244" xfId="3" applyNumberFormat="1" applyFont="1" applyBorder="1" applyAlignment="1">
      <alignment horizontal="right" vertical="center"/>
    </xf>
    <xf numFmtId="11" fontId="40" fillId="0" borderId="243" xfId="3" applyNumberFormat="1" applyFont="1" applyBorder="1" applyAlignment="1">
      <alignment horizontal="right" vertical="center"/>
    </xf>
    <xf numFmtId="0" fontId="30" fillId="0" borderId="292" xfId="3" applyFont="1" applyBorder="1" applyAlignment="1">
      <alignment vertical="center"/>
    </xf>
    <xf numFmtId="169" fontId="33" fillId="0" borderId="293" xfId="3" applyNumberFormat="1" applyFont="1" applyBorder="1" applyAlignment="1">
      <alignment vertical="center"/>
    </xf>
    <xf numFmtId="169" fontId="30" fillId="0" borderId="292" xfId="3" applyNumberFormat="1" applyFont="1" applyBorder="1" applyAlignment="1">
      <alignment vertical="center"/>
    </xf>
    <xf numFmtId="169" fontId="30" fillId="0" borderId="294" xfId="3" applyNumberFormat="1" applyFont="1" applyBorder="1" applyAlignment="1">
      <alignment vertical="center"/>
    </xf>
    <xf numFmtId="169" fontId="30" fillId="0" borderId="293" xfId="3" applyNumberFormat="1" applyFont="1" applyBorder="1" applyAlignment="1">
      <alignment vertical="center"/>
    </xf>
    <xf numFmtId="0" fontId="33" fillId="0" borderId="258" xfId="3" applyFont="1" applyBorder="1" applyAlignment="1">
      <alignment vertical="center"/>
    </xf>
    <xf numFmtId="173" fontId="33" fillId="0" borderId="295" xfId="3" applyNumberFormat="1" applyFont="1" applyBorder="1" applyAlignment="1">
      <alignment horizontal="right" vertical="center"/>
    </xf>
    <xf numFmtId="173" fontId="30" fillId="0" borderId="258" xfId="3" applyNumberFormat="1" applyFont="1" applyBorder="1" applyAlignment="1">
      <alignment vertical="center"/>
    </xf>
    <xf numFmtId="173" fontId="30" fillId="0" borderId="296" xfId="3" applyNumberFormat="1" applyFont="1" applyBorder="1" applyAlignment="1">
      <alignment vertical="center"/>
    </xf>
    <xf numFmtId="173" fontId="30" fillId="0" borderId="295" xfId="3" applyNumberFormat="1" applyFont="1" applyBorder="1" applyAlignment="1">
      <alignment vertical="center"/>
    </xf>
    <xf numFmtId="173" fontId="30" fillId="0" borderId="296" xfId="3" applyNumberFormat="1" applyFont="1" applyBorder="1" applyAlignment="1">
      <alignment horizontal="right" vertical="center"/>
    </xf>
    <xf numFmtId="173" fontId="30" fillId="0" borderId="258" xfId="3" applyNumberFormat="1" applyFont="1" applyBorder="1" applyAlignment="1">
      <alignment horizontal="right" vertical="center"/>
    </xf>
    <xf numFmtId="0" fontId="30" fillId="0" borderId="258" xfId="3" applyFont="1" applyBorder="1" applyAlignment="1">
      <alignment horizontal="left" vertical="center" indent="1"/>
    </xf>
    <xf numFmtId="171" fontId="33" fillId="0" borderId="295" xfId="3" applyNumberFormat="1" applyFont="1" applyBorder="1" applyAlignment="1">
      <alignment horizontal="right" vertical="center"/>
    </xf>
    <xf numFmtId="171" fontId="30" fillId="0" borderId="258" xfId="3" applyNumberFormat="1" applyFont="1" applyBorder="1" applyAlignment="1">
      <alignment vertical="center"/>
    </xf>
    <xf numFmtId="171" fontId="30" fillId="0" borderId="296" xfId="3" applyNumberFormat="1" applyFont="1" applyBorder="1" applyAlignment="1">
      <alignment vertical="center"/>
    </xf>
    <xf numFmtId="171" fontId="30" fillId="0" borderId="295" xfId="3" applyNumberFormat="1" applyFont="1" applyBorder="1" applyAlignment="1">
      <alignment vertical="center"/>
    </xf>
    <xf numFmtId="171" fontId="30" fillId="0" borderId="296" xfId="3" applyNumberFormat="1" applyFont="1" applyBorder="1" applyAlignment="1">
      <alignment horizontal="right" vertical="center"/>
    </xf>
    <xf numFmtId="169" fontId="33" fillId="0" borderId="274" xfId="3" applyNumberFormat="1" applyFont="1" applyBorder="1" applyAlignment="1">
      <alignment horizontal="right" vertical="center"/>
    </xf>
    <xf numFmtId="169" fontId="30" fillId="0" borderId="258" xfId="3" applyNumberFormat="1" applyFont="1" applyBorder="1" applyAlignment="1">
      <alignment vertical="center"/>
    </xf>
    <xf numFmtId="169" fontId="30" fillId="0" borderId="275" xfId="3" applyNumberFormat="1" applyFont="1" applyBorder="1" applyAlignment="1">
      <alignment vertical="center"/>
    </xf>
    <xf numFmtId="169" fontId="30" fillId="0" borderId="274" xfId="3" applyNumberFormat="1" applyFont="1" applyBorder="1" applyAlignment="1">
      <alignment vertical="center"/>
    </xf>
    <xf numFmtId="169" fontId="30" fillId="0" borderId="276" xfId="3" applyNumberFormat="1" applyFont="1" applyBorder="1" applyAlignment="1">
      <alignment vertical="center"/>
    </xf>
    <xf numFmtId="169" fontId="30" fillId="0" borderId="277" xfId="3" applyNumberFormat="1" applyFont="1" applyBorder="1" applyAlignment="1">
      <alignment vertical="center"/>
    </xf>
    <xf numFmtId="169" fontId="30" fillId="0" borderId="276" xfId="3" applyNumberFormat="1" applyFont="1" applyBorder="1" applyAlignment="1">
      <alignment horizontal="right" vertical="center"/>
    </xf>
    <xf numFmtId="169" fontId="30" fillId="0" borderId="258" xfId="3" applyNumberFormat="1" applyFont="1" applyBorder="1" applyAlignment="1">
      <alignment horizontal="right" vertical="center"/>
    </xf>
    <xf numFmtId="169" fontId="30" fillId="0" borderId="275" xfId="3" applyNumberFormat="1" applyFont="1" applyBorder="1" applyAlignment="1">
      <alignment horizontal="right" vertical="center"/>
    </xf>
    <xf numFmtId="169" fontId="30" fillId="0" borderId="274" xfId="3" applyNumberFormat="1" applyFont="1" applyBorder="1" applyAlignment="1">
      <alignment horizontal="right" vertical="center"/>
    </xf>
    <xf numFmtId="169" fontId="30" fillId="0" borderId="296" xfId="3" applyNumberFormat="1" applyFont="1" applyBorder="1" applyAlignment="1">
      <alignment horizontal="right" vertical="center"/>
    </xf>
    <xf numFmtId="171" fontId="33" fillId="0" borderId="274" xfId="3" applyNumberFormat="1" applyFont="1" applyBorder="1" applyAlignment="1">
      <alignment horizontal="right" vertical="center"/>
    </xf>
    <xf numFmtId="171" fontId="30" fillId="0" borderId="275" xfId="3" applyNumberFormat="1" applyFont="1" applyBorder="1" applyAlignment="1">
      <alignment vertical="center"/>
    </xf>
    <xf numFmtId="171" fontId="30" fillId="0" borderId="274" xfId="3" applyNumberFormat="1" applyFont="1" applyBorder="1" applyAlignment="1">
      <alignment vertical="center"/>
    </xf>
    <xf numFmtId="171" fontId="30" fillId="0" borderId="276" xfId="3" applyNumberFormat="1" applyFont="1" applyBorder="1" applyAlignment="1">
      <alignment vertical="center"/>
    </xf>
    <xf numFmtId="171" fontId="30" fillId="0" borderId="277" xfId="3" applyNumberFormat="1" applyFont="1" applyBorder="1" applyAlignment="1">
      <alignment vertical="center"/>
    </xf>
    <xf numFmtId="171" fontId="30" fillId="0" borderId="276" xfId="3" applyNumberFormat="1" applyFont="1" applyBorder="1" applyAlignment="1">
      <alignment horizontal="right" vertical="center"/>
    </xf>
    <xf numFmtId="0" fontId="33" fillId="0" borderId="273" xfId="3" applyFont="1" applyBorder="1" applyAlignment="1">
      <alignment vertical="center"/>
    </xf>
    <xf numFmtId="172" fontId="33" fillId="0" borderId="274" xfId="3" applyNumberFormat="1" applyFont="1" applyBorder="1" applyAlignment="1">
      <alignment horizontal="right" vertical="center"/>
    </xf>
    <xf numFmtId="172" fontId="30" fillId="0" borderId="258" xfId="3" applyNumberFormat="1" applyFont="1" applyBorder="1" applyAlignment="1">
      <alignment vertical="center"/>
    </xf>
    <xf numFmtId="172" fontId="30" fillId="0" borderId="275" xfId="3" applyNumberFormat="1" applyFont="1" applyBorder="1" applyAlignment="1">
      <alignment vertical="center"/>
    </xf>
    <xf numFmtId="172" fontId="30" fillId="0" borderId="274" xfId="3" applyNumberFormat="1" applyFont="1" applyBorder="1" applyAlignment="1">
      <alignment vertical="center"/>
    </xf>
    <xf numFmtId="172" fontId="30" fillId="0" borderId="276" xfId="3" applyNumberFormat="1" applyFont="1" applyBorder="1" applyAlignment="1">
      <alignment vertical="center"/>
    </xf>
    <xf numFmtId="172" fontId="30" fillId="0" borderId="277" xfId="3" applyNumberFormat="1" applyFont="1" applyBorder="1" applyAlignment="1">
      <alignment vertical="center"/>
    </xf>
    <xf numFmtId="172" fontId="30" fillId="0" borderId="276" xfId="3" applyNumberFormat="1" applyFont="1" applyBorder="1" applyAlignment="1">
      <alignment horizontal="right" vertical="center"/>
    </xf>
    <xf numFmtId="0" fontId="30" fillId="0" borderId="288" xfId="3" applyFont="1" applyBorder="1" applyAlignment="1">
      <alignment horizontal="left" vertical="center" indent="1"/>
    </xf>
    <xf numFmtId="171" fontId="33" fillId="0" borderId="297" xfId="3" applyNumberFormat="1" applyFont="1" applyBorder="1" applyAlignment="1">
      <alignment horizontal="right" vertical="center"/>
    </xf>
    <xf numFmtId="171" fontId="30" fillId="0" borderId="288" xfId="3" applyNumberFormat="1" applyFont="1" applyBorder="1" applyAlignment="1">
      <alignment vertical="center"/>
    </xf>
    <xf numFmtId="171" fontId="30" fillId="0" borderId="298" xfId="3" applyNumberFormat="1" applyFont="1" applyBorder="1" applyAlignment="1">
      <alignment vertical="center"/>
    </xf>
    <xf numFmtId="171" fontId="30" fillId="0" borderId="297" xfId="3" applyNumberFormat="1" applyFont="1" applyBorder="1" applyAlignment="1">
      <alignment vertical="center"/>
    </xf>
    <xf numFmtId="171" fontId="30" fillId="0" borderId="298" xfId="3" applyNumberFormat="1" applyFont="1" applyBorder="1" applyAlignment="1">
      <alignment horizontal="right" vertical="center"/>
    </xf>
    <xf numFmtId="0" fontId="40" fillId="0" borderId="292" xfId="3" applyFont="1" applyBorder="1" applyAlignment="1">
      <alignment vertical="center"/>
    </xf>
    <xf numFmtId="171" fontId="33" fillId="0" borderId="293" xfId="3" applyNumberFormat="1" applyFont="1" applyBorder="1" applyAlignment="1">
      <alignment vertical="center"/>
    </xf>
    <xf numFmtId="171" fontId="30" fillId="0" borderId="292" xfId="3" applyNumberFormat="1" applyFont="1" applyBorder="1" applyAlignment="1">
      <alignment vertical="center"/>
    </xf>
    <xf numFmtId="171" fontId="30" fillId="0" borderId="294" xfId="3" applyNumberFormat="1" applyFont="1" applyBorder="1" applyAlignment="1">
      <alignment horizontal="right" vertical="center"/>
    </xf>
    <xf numFmtId="171" fontId="30" fillId="0" borderId="293" xfId="3" applyNumberFormat="1" applyFont="1" applyBorder="1" applyAlignment="1">
      <alignment vertical="center"/>
    </xf>
    <xf numFmtId="171" fontId="30" fillId="0" borderId="294" xfId="3" applyNumberFormat="1" applyFont="1" applyBorder="1" applyAlignment="1">
      <alignment vertical="center"/>
    </xf>
    <xf numFmtId="171" fontId="30" fillId="0" borderId="45" xfId="3" applyNumberFormat="1" applyFont="1" applyBorder="1" applyAlignment="1">
      <alignment vertical="center"/>
    </xf>
    <xf numFmtId="171" fontId="30" fillId="0" borderId="54" xfId="3" applyNumberFormat="1" applyFont="1" applyBorder="1" applyAlignment="1">
      <alignment vertical="center"/>
    </xf>
    <xf numFmtId="171" fontId="40" fillId="0" borderId="293" xfId="3" applyNumberFormat="1" applyFont="1" applyBorder="1" applyAlignment="1">
      <alignment vertical="center"/>
    </xf>
    <xf numFmtId="0" fontId="40" fillId="0" borderId="299" xfId="3" applyFont="1" applyBorder="1" applyAlignment="1">
      <alignment vertical="center"/>
    </xf>
    <xf numFmtId="171" fontId="33" fillId="0" borderId="300" xfId="3" applyNumberFormat="1" applyFont="1" applyBorder="1" applyAlignment="1">
      <alignment vertical="center"/>
    </xf>
    <xf numFmtId="171" fontId="30" fillId="0" borderId="301" xfId="3" applyNumberFormat="1" applyFont="1" applyBorder="1" applyAlignment="1">
      <alignment horizontal="right" vertical="center"/>
    </xf>
    <xf numFmtId="171" fontId="30" fillId="0" borderId="300" xfId="3" applyNumberFormat="1" applyFont="1" applyBorder="1" applyAlignment="1">
      <alignment vertical="center"/>
    </xf>
    <xf numFmtId="171" fontId="30" fillId="0" borderId="302" xfId="3" applyNumberFormat="1" applyFont="1" applyBorder="1" applyAlignment="1">
      <alignment vertical="center"/>
    </xf>
    <xf numFmtId="171" fontId="30" fillId="0" borderId="303" xfId="3" applyNumberFormat="1" applyFont="1" applyBorder="1" applyAlignment="1">
      <alignment vertical="center"/>
    </xf>
    <xf numFmtId="171" fontId="30" fillId="0" borderId="304" xfId="3" applyNumberFormat="1" applyFont="1" applyBorder="1" applyAlignment="1">
      <alignment vertical="center"/>
    </xf>
    <xf numFmtId="171" fontId="30" fillId="0" borderId="305" xfId="3" applyNumberFormat="1" applyFont="1" applyBorder="1" applyAlignment="1">
      <alignment vertical="center"/>
    </xf>
    <xf numFmtId="171" fontId="40" fillId="0" borderId="300" xfId="3" applyNumberFormat="1" applyFont="1" applyBorder="1" applyAlignment="1">
      <alignment vertical="center"/>
    </xf>
    <xf numFmtId="171" fontId="28" fillId="0" borderId="300" xfId="3" applyNumberFormat="1" applyFont="1" applyBorder="1" applyAlignment="1">
      <alignment vertical="center"/>
    </xf>
    <xf numFmtId="171" fontId="40" fillId="0" borderId="258" xfId="3" applyNumberFormat="1" applyFont="1" applyBorder="1" applyAlignment="1">
      <alignment vertical="center"/>
    </xf>
    <xf numFmtId="171" fontId="40" fillId="0" borderId="301" xfId="3" applyNumberFormat="1" applyFont="1" applyBorder="1" applyAlignment="1">
      <alignment horizontal="right" vertical="center"/>
    </xf>
    <xf numFmtId="171" fontId="40" fillId="0" borderId="302" xfId="3" applyNumberFormat="1" applyFont="1" applyBorder="1" applyAlignment="1">
      <alignment vertical="center"/>
    </xf>
    <xf numFmtId="171" fontId="40" fillId="0" borderId="303" xfId="3" applyNumberFormat="1" applyFont="1" applyBorder="1" applyAlignment="1">
      <alignment vertical="center"/>
    </xf>
    <xf numFmtId="171" fontId="40" fillId="0" borderId="306" xfId="3" applyNumberFormat="1" applyFont="1" applyBorder="1" applyAlignment="1">
      <alignment vertical="center"/>
    </xf>
    <xf numFmtId="171" fontId="40" fillId="0" borderId="284" xfId="3" applyNumberFormat="1" applyFont="1" applyBorder="1" applyAlignment="1">
      <alignment vertical="center"/>
    </xf>
    <xf numFmtId="0" fontId="40" fillId="0" borderId="299" xfId="3" applyFont="1" applyBorder="1" applyAlignment="1">
      <alignment horizontal="left" vertical="center" indent="1"/>
    </xf>
    <xf numFmtId="0" fontId="40" fillId="0" borderId="307" xfId="3" applyFont="1" applyBorder="1" applyAlignment="1">
      <alignment vertical="center"/>
    </xf>
    <xf numFmtId="171" fontId="28" fillId="0" borderId="308" xfId="3" applyNumberFormat="1" applyFont="1" applyBorder="1" applyAlignment="1">
      <alignment vertical="center"/>
    </xf>
    <xf numFmtId="171" fontId="40" fillId="0" borderId="309" xfId="3" applyNumberFormat="1" applyFont="1" applyBorder="1" applyAlignment="1">
      <alignment vertical="center"/>
    </xf>
    <xf numFmtId="171" fontId="40" fillId="0" borderId="310" xfId="3" applyNumberFormat="1" applyFont="1" applyBorder="1" applyAlignment="1">
      <alignment horizontal="right" vertical="center"/>
    </xf>
    <xf numFmtId="171" fontId="40" fillId="0" borderId="308" xfId="3" applyNumberFormat="1" applyFont="1" applyBorder="1" applyAlignment="1">
      <alignment vertical="center"/>
    </xf>
    <xf numFmtId="171" fontId="40" fillId="0" borderId="311" xfId="3" applyNumberFormat="1" applyFont="1" applyBorder="1" applyAlignment="1">
      <alignment vertical="center"/>
    </xf>
    <xf numFmtId="171" fontId="40" fillId="0" borderId="312" xfId="3" applyNumberFormat="1" applyFont="1" applyBorder="1" applyAlignment="1">
      <alignment vertical="center"/>
    </xf>
    <xf numFmtId="171" fontId="40" fillId="0" borderId="313" xfId="3" applyNumberFormat="1" applyFont="1" applyBorder="1" applyAlignment="1">
      <alignment vertical="center"/>
    </xf>
    <xf numFmtId="171" fontId="40" fillId="0" borderId="314" xfId="3" applyNumberFormat="1" applyFont="1" applyBorder="1" applyAlignment="1">
      <alignment vertical="center"/>
    </xf>
    <xf numFmtId="0" fontId="40" fillId="0" borderId="315" xfId="3" applyFont="1" applyBorder="1" applyAlignment="1">
      <alignment vertical="center"/>
    </xf>
    <xf numFmtId="171" fontId="28" fillId="0" borderId="316" xfId="3" applyNumberFormat="1" applyFont="1" applyBorder="1" applyAlignment="1">
      <alignment vertical="center"/>
    </xf>
    <xf numFmtId="171" fontId="40" fillId="0" borderId="317" xfId="3" applyNumberFormat="1" applyFont="1" applyBorder="1" applyAlignment="1">
      <alignment vertical="center"/>
    </xf>
    <xf numFmtId="171" fontId="40" fillId="0" borderId="318" xfId="3" applyNumberFormat="1" applyFont="1" applyBorder="1" applyAlignment="1">
      <alignment horizontal="right" vertical="center"/>
    </xf>
    <xf numFmtId="171" fontId="40" fillId="0" borderId="316" xfId="3" applyNumberFormat="1" applyFont="1" applyBorder="1" applyAlignment="1">
      <alignment vertical="center"/>
    </xf>
    <xf numFmtId="171" fontId="40" fillId="0" borderId="319" xfId="3" applyNumberFormat="1" applyFont="1" applyBorder="1" applyAlignment="1">
      <alignment vertical="center"/>
    </xf>
    <xf numFmtId="171" fontId="40" fillId="0" borderId="320" xfId="3" applyNumberFormat="1" applyFont="1" applyBorder="1" applyAlignment="1">
      <alignment vertical="center"/>
    </xf>
    <xf numFmtId="0" fontId="28" fillId="0" borderId="315" xfId="3" applyFont="1" applyBorder="1" applyAlignment="1">
      <alignment vertical="center"/>
    </xf>
    <xf numFmtId="171" fontId="40" fillId="0" borderId="319" xfId="3" quotePrefix="1" applyNumberFormat="1" applyFont="1" applyBorder="1" applyAlignment="1">
      <alignment vertical="center"/>
    </xf>
    <xf numFmtId="171" fontId="40" fillId="0" borderId="320" xfId="3" applyNumberFormat="1" applyFont="1" applyBorder="1" applyAlignment="1">
      <alignment horizontal="right" vertical="center"/>
    </xf>
    <xf numFmtId="0" fontId="28" fillId="0" borderId="321" xfId="3" applyFont="1" applyBorder="1" applyAlignment="1">
      <alignment vertical="center"/>
    </xf>
    <xf numFmtId="171" fontId="28" fillId="0" borderId="322" xfId="3" applyNumberFormat="1" applyFont="1" applyBorder="1" applyAlignment="1">
      <alignment vertical="center"/>
    </xf>
    <xf numFmtId="171" fontId="40" fillId="0" borderId="321" xfId="3" applyNumberFormat="1" applyFont="1" applyBorder="1" applyAlignment="1">
      <alignment vertical="center"/>
    </xf>
    <xf numFmtId="171" fontId="40" fillId="0" borderId="323" xfId="3" applyNumberFormat="1" applyFont="1" applyBorder="1" applyAlignment="1">
      <alignment horizontal="right" vertical="center"/>
    </xf>
    <xf numFmtId="171" fontId="40" fillId="0" borderId="322" xfId="3" applyNumberFormat="1" applyFont="1" applyBorder="1" applyAlignment="1">
      <alignment vertical="center"/>
    </xf>
    <xf numFmtId="171" fontId="40" fillId="0" borderId="323" xfId="3" applyNumberFormat="1" applyFont="1" applyBorder="1" applyAlignment="1">
      <alignment vertical="center"/>
    </xf>
    <xf numFmtId="0" fontId="33" fillId="0" borderId="29" xfId="3" applyFont="1" applyBorder="1" applyAlignment="1">
      <alignment vertical="center"/>
    </xf>
    <xf numFmtId="168" fontId="33" fillId="0" borderId="179" xfId="3" applyNumberFormat="1" applyFont="1" applyBorder="1" applyAlignment="1">
      <alignment vertical="center"/>
    </xf>
    <xf numFmtId="168" fontId="30" fillId="0" borderId="29" xfId="3" applyNumberFormat="1" applyFont="1" applyBorder="1" applyAlignment="1">
      <alignment vertical="center"/>
    </xf>
    <xf numFmtId="164" fontId="30" fillId="0" borderId="158" xfId="3" applyNumberFormat="1" applyFont="1" applyBorder="1" applyAlignment="1">
      <alignment vertical="center"/>
    </xf>
    <xf numFmtId="168" fontId="30" fillId="0" borderId="179" xfId="3" applyNumberFormat="1" applyFont="1" applyBorder="1" applyAlignment="1">
      <alignment vertical="center"/>
    </xf>
    <xf numFmtId="168" fontId="30" fillId="0" borderId="158" xfId="3" applyNumberFormat="1" applyFont="1" applyBorder="1" applyAlignment="1">
      <alignment vertical="center"/>
    </xf>
    <xf numFmtId="168" fontId="30" fillId="17" borderId="45" xfId="3" applyNumberFormat="1" applyFont="1" applyFill="1" applyBorder="1" applyAlignment="1">
      <alignment vertical="center"/>
    </xf>
    <xf numFmtId="168" fontId="30" fillId="17" borderId="324" xfId="3" applyNumberFormat="1" applyFont="1" applyFill="1" applyBorder="1" applyAlignment="1">
      <alignment vertical="center"/>
    </xf>
    <xf numFmtId="168" fontId="30" fillId="17" borderId="20" xfId="3" applyNumberFormat="1" applyFont="1" applyFill="1" applyBorder="1" applyAlignment="1">
      <alignment vertical="center"/>
    </xf>
    <xf numFmtId="0" fontId="40" fillId="0" borderId="265" xfId="3" applyFont="1" applyBorder="1" applyAlignment="1">
      <alignment horizontal="left" vertical="center" indent="1"/>
    </xf>
    <xf numFmtId="168" fontId="28" fillId="0" borderId="266" xfId="3" applyNumberFormat="1" applyFont="1" applyBorder="1" applyAlignment="1">
      <alignment horizontal="right" vertical="center"/>
    </xf>
    <xf numFmtId="168" fontId="40" fillId="0" borderId="33" xfId="3" applyNumberFormat="1" applyFont="1" applyBorder="1" applyAlignment="1">
      <alignment horizontal="right" vertical="center"/>
    </xf>
    <xf numFmtId="168" fontId="40" fillId="0" borderId="267" xfId="3" applyNumberFormat="1" applyFont="1" applyBorder="1" applyAlignment="1">
      <alignment horizontal="right" vertical="center"/>
    </xf>
    <xf numFmtId="168" fontId="40" fillId="0" borderId="266" xfId="3" applyNumberFormat="1" applyFont="1" applyBorder="1" applyAlignment="1">
      <alignment horizontal="right" vertical="center"/>
    </xf>
    <xf numFmtId="168" fontId="40" fillId="0" borderId="268" xfId="3" applyNumberFormat="1" applyFont="1" applyBorder="1" applyAlignment="1">
      <alignment horizontal="right" vertical="center"/>
    </xf>
    <xf numFmtId="168" fontId="40" fillId="0" borderId="269" xfId="3" applyNumberFormat="1" applyFont="1" applyBorder="1" applyAlignment="1">
      <alignment horizontal="right" vertical="center"/>
    </xf>
    <xf numFmtId="168" fontId="30" fillId="16" borderId="39" xfId="3" applyNumberFormat="1" applyFont="1" applyFill="1" applyBorder="1"/>
    <xf numFmtId="168" fontId="30" fillId="16" borderId="119" xfId="3" applyNumberFormat="1" applyFont="1" applyFill="1" applyBorder="1"/>
    <xf numFmtId="168" fontId="30" fillId="16" borderId="0" xfId="3" applyNumberFormat="1" applyFont="1" applyFill="1"/>
    <xf numFmtId="168" fontId="40" fillId="18" borderId="39" xfId="3" applyNumberFormat="1" applyFont="1" applyFill="1" applyBorder="1" applyAlignment="1">
      <alignment horizontal="right" vertical="center"/>
    </xf>
    <xf numFmtId="168" fontId="40" fillId="18" borderId="119" xfId="3" applyNumberFormat="1" applyFont="1" applyFill="1" applyBorder="1" applyAlignment="1">
      <alignment horizontal="right" vertical="center"/>
    </xf>
    <xf numFmtId="168" fontId="40" fillId="18" borderId="0" xfId="3" applyNumberFormat="1" applyFont="1" applyFill="1" applyAlignment="1">
      <alignment horizontal="right" vertical="center"/>
    </xf>
    <xf numFmtId="0" fontId="40" fillId="0" borderId="40" xfId="3" applyFont="1" applyBorder="1" applyAlignment="1">
      <alignment horizontal="left" vertical="center" indent="1"/>
    </xf>
    <xf numFmtId="168" fontId="28" fillId="0" borderId="173" xfId="3" applyNumberFormat="1" applyFont="1" applyBorder="1" applyAlignment="1">
      <alignment horizontal="right" vertical="center"/>
    </xf>
    <xf numFmtId="168" fontId="40" fillId="0" borderId="40" xfId="3" applyNumberFormat="1" applyFont="1" applyBorder="1" applyAlignment="1">
      <alignment horizontal="right" vertical="center"/>
    </xf>
    <xf numFmtId="168" fontId="40" fillId="0" borderId="170" xfId="3" applyNumberFormat="1" applyFont="1" applyBorder="1" applyAlignment="1">
      <alignment horizontal="right" vertical="center"/>
    </xf>
    <xf numFmtId="168" fontId="40" fillId="0" borderId="173" xfId="3" applyNumberFormat="1" applyFont="1" applyBorder="1" applyAlignment="1">
      <alignment horizontal="right" vertical="center"/>
    </xf>
    <xf numFmtId="168" fontId="40" fillId="18" borderId="44" xfId="3" applyNumberFormat="1" applyFont="1" applyFill="1" applyBorder="1" applyAlignment="1">
      <alignment horizontal="right" vertical="center"/>
    </xf>
    <xf numFmtId="168" fontId="40" fillId="18" borderId="325" xfId="3" applyNumberFormat="1" applyFont="1" applyFill="1" applyBorder="1" applyAlignment="1">
      <alignment horizontal="right" vertical="center"/>
    </xf>
    <xf numFmtId="168" fontId="40" fillId="18" borderId="326" xfId="3" applyNumberFormat="1" applyFont="1" applyFill="1" applyBorder="1" applyAlignment="1">
      <alignment horizontal="right" vertical="center"/>
    </xf>
    <xf numFmtId="0" fontId="51" fillId="0" borderId="20" xfId="3" applyFont="1" applyBorder="1" applyAlignment="1">
      <alignment horizontal="left" vertical="center" indent="1"/>
    </xf>
    <xf numFmtId="176" fontId="51" fillId="0" borderId="20" xfId="3" applyNumberFormat="1" applyFont="1" applyBorder="1" applyAlignment="1">
      <alignment horizontal="right" vertical="center"/>
    </xf>
    <xf numFmtId="176" fontId="36" fillId="0" borderId="20" xfId="3" applyNumberFormat="1" applyFont="1" applyBorder="1"/>
    <xf numFmtId="0" fontId="34" fillId="19" borderId="328" xfId="3" applyFont="1" applyFill="1" applyBorder="1" applyAlignment="1">
      <alignment vertical="center" wrapText="1"/>
    </xf>
    <xf numFmtId="0" fontId="32" fillId="0" borderId="328" xfId="3" applyFont="1" applyBorder="1" applyAlignment="1">
      <alignment vertical="center" wrapText="1"/>
    </xf>
    <xf numFmtId="0" fontId="33" fillId="0" borderId="329" xfId="3" applyFont="1" applyBorder="1" applyAlignment="1">
      <alignment horizontal="right" vertical="center"/>
    </xf>
    <xf numFmtId="0" fontId="30" fillId="0" borderId="330" xfId="3" applyFont="1" applyBorder="1" applyAlignment="1">
      <alignment horizontal="right" vertical="center"/>
    </xf>
    <xf numFmtId="0" fontId="30" fillId="0" borderId="331" xfId="3" applyFont="1" applyBorder="1" applyAlignment="1">
      <alignment horizontal="right" vertical="center"/>
    </xf>
    <xf numFmtId="0" fontId="30" fillId="0" borderId="329" xfId="3" applyFont="1" applyBorder="1" applyAlignment="1">
      <alignment horizontal="right" vertical="center"/>
    </xf>
    <xf numFmtId="0" fontId="30" fillId="0" borderId="332" xfId="3" applyFont="1" applyBorder="1" applyAlignment="1">
      <alignment horizontal="right" vertical="center"/>
    </xf>
    <xf numFmtId="0" fontId="30" fillId="0" borderId="333" xfId="3" applyFont="1" applyBorder="1" applyAlignment="1">
      <alignment horizontal="right" vertical="center"/>
    </xf>
    <xf numFmtId="170" fontId="30" fillId="0" borderId="329" xfId="3" applyNumberFormat="1" applyFont="1" applyBorder="1" applyAlignment="1">
      <alignment horizontal="right" vertical="center"/>
    </xf>
    <xf numFmtId="170" fontId="30" fillId="0" borderId="334" xfId="3" applyNumberFormat="1" applyFont="1" applyBorder="1" applyAlignment="1">
      <alignment horizontal="right" vertical="center"/>
    </xf>
    <xf numFmtId="0" fontId="30" fillId="0" borderId="335" xfId="3" applyFont="1" applyBorder="1" applyAlignment="1">
      <alignment horizontal="right" vertical="center"/>
    </xf>
    <xf numFmtId="0" fontId="30" fillId="0" borderId="336" xfId="3" applyFont="1" applyBorder="1" applyAlignment="1">
      <alignment horizontal="right" vertical="center"/>
    </xf>
    <xf numFmtId="0" fontId="34" fillId="0" borderId="328" xfId="3" applyFont="1" applyBorder="1" applyAlignment="1">
      <alignment vertical="center" wrapText="1"/>
    </xf>
    <xf numFmtId="170" fontId="33" fillId="0" borderId="329" xfId="3" applyNumberFormat="1" applyFont="1" applyBorder="1" applyAlignment="1">
      <alignment horizontal="right" vertical="center"/>
    </xf>
    <xf numFmtId="0" fontId="30" fillId="0" borderId="337" xfId="3" applyFont="1" applyBorder="1" applyAlignment="1">
      <alignment vertical="center"/>
    </xf>
    <xf numFmtId="168" fontId="33" fillId="0" borderId="338" xfId="3" quotePrefix="1" applyNumberFormat="1" applyFont="1" applyBorder="1" applyAlignment="1">
      <alignment vertical="center"/>
    </xf>
    <xf numFmtId="168" fontId="30" fillId="0" borderId="339" xfId="3" applyNumberFormat="1" applyFont="1" applyBorder="1" applyAlignment="1">
      <alignment vertical="center"/>
    </xf>
    <xf numFmtId="168" fontId="30" fillId="0" borderId="340" xfId="3" applyNumberFormat="1" applyFont="1" applyBorder="1" applyAlignment="1">
      <alignment vertical="center"/>
    </xf>
    <xf numFmtId="168" fontId="30" fillId="0" borderId="338" xfId="3" applyNumberFormat="1" applyFont="1" applyBorder="1" applyAlignment="1">
      <alignment vertical="center"/>
    </xf>
    <xf numFmtId="168" fontId="30" fillId="0" borderId="338" xfId="3" quotePrefix="1" applyNumberFormat="1" applyFont="1" applyBorder="1" applyAlignment="1">
      <alignment vertical="center"/>
    </xf>
    <xf numFmtId="168" fontId="30" fillId="0" borderId="341" xfId="3" applyNumberFormat="1" applyFont="1" applyBorder="1" applyAlignment="1">
      <alignment vertical="center"/>
    </xf>
    <xf numFmtId="168" fontId="30" fillId="0" borderId="342" xfId="3" applyNumberFormat="1" applyFont="1" applyBorder="1" applyAlignment="1">
      <alignment vertical="center"/>
    </xf>
    <xf numFmtId="168" fontId="30" fillId="0" borderId="343" xfId="3" applyNumberFormat="1" applyFont="1" applyBorder="1" applyAlignment="1">
      <alignment vertical="center"/>
    </xf>
    <xf numFmtId="168" fontId="30" fillId="0" borderId="344" xfId="3" applyNumberFormat="1" applyFont="1" applyBorder="1" applyAlignment="1">
      <alignment vertical="center"/>
    </xf>
    <xf numFmtId="168" fontId="30" fillId="0" borderId="345" xfId="3" applyNumberFormat="1" applyFont="1" applyBorder="1" applyAlignment="1">
      <alignment vertical="center"/>
    </xf>
    <xf numFmtId="0" fontId="30" fillId="0" borderId="346" xfId="3" applyFont="1" applyBorder="1" applyAlignment="1">
      <alignment vertical="center"/>
    </xf>
    <xf numFmtId="168" fontId="33" fillId="0" borderId="347" xfId="3" quotePrefix="1" applyNumberFormat="1" applyFont="1" applyBorder="1" applyAlignment="1">
      <alignment vertical="center"/>
    </xf>
    <xf numFmtId="168" fontId="30" fillId="0" borderId="348" xfId="3" applyNumberFormat="1" applyFont="1" applyBorder="1" applyAlignment="1">
      <alignment vertical="center"/>
    </xf>
    <xf numFmtId="168" fontId="30" fillId="0" borderId="349" xfId="3" applyNumberFormat="1" applyFont="1" applyBorder="1" applyAlignment="1">
      <alignment vertical="center"/>
    </xf>
    <xf numFmtId="168" fontId="30" fillId="0" borderId="347" xfId="3" applyNumberFormat="1" applyFont="1" applyBorder="1" applyAlignment="1">
      <alignment vertical="center"/>
    </xf>
    <xf numFmtId="168" fontId="30" fillId="0" borderId="347" xfId="3" quotePrefix="1" applyNumberFormat="1" applyFont="1" applyBorder="1" applyAlignment="1">
      <alignment vertical="center"/>
    </xf>
    <xf numFmtId="168" fontId="30" fillId="0" borderId="350" xfId="3" applyNumberFormat="1" applyFont="1" applyBorder="1" applyAlignment="1">
      <alignment vertical="center"/>
    </xf>
    <xf numFmtId="168" fontId="30" fillId="0" borderId="351" xfId="3" applyNumberFormat="1" applyFont="1" applyBorder="1" applyAlignment="1">
      <alignment vertical="center"/>
    </xf>
    <xf numFmtId="168" fontId="30" fillId="0" borderId="352" xfId="3" applyNumberFormat="1" applyFont="1" applyBorder="1" applyAlignment="1">
      <alignment vertical="center"/>
    </xf>
    <xf numFmtId="168" fontId="30" fillId="0" borderId="353" xfId="3" applyNumberFormat="1" applyFont="1" applyBorder="1" applyAlignment="1">
      <alignment vertical="center"/>
    </xf>
    <xf numFmtId="168" fontId="30" fillId="0" borderId="354" xfId="3" applyNumberFormat="1" applyFont="1" applyBorder="1" applyAlignment="1">
      <alignment vertical="center"/>
    </xf>
    <xf numFmtId="0" fontId="33" fillId="0" borderId="346" xfId="3" applyFont="1" applyBorder="1" applyAlignment="1">
      <alignment vertical="center"/>
    </xf>
    <xf numFmtId="168" fontId="33" fillId="0" borderId="347" xfId="3" applyNumberFormat="1" applyFont="1" applyBorder="1" applyAlignment="1">
      <alignment vertical="center"/>
    </xf>
    <xf numFmtId="164" fontId="30" fillId="0" borderId="348" xfId="3" applyNumberFormat="1" applyFont="1" applyBorder="1" applyAlignment="1">
      <alignment vertical="center"/>
    </xf>
    <xf numFmtId="164" fontId="30" fillId="0" borderId="349" xfId="3" applyNumberFormat="1" applyFont="1" applyBorder="1" applyAlignment="1">
      <alignment vertical="center"/>
    </xf>
    <xf numFmtId="164" fontId="30" fillId="0" borderId="347" xfId="3" applyNumberFormat="1" applyFont="1" applyBorder="1" applyAlignment="1">
      <alignment vertical="center"/>
    </xf>
    <xf numFmtId="164" fontId="30" fillId="0" borderId="350" xfId="3" applyNumberFormat="1" applyFont="1" applyBorder="1" applyAlignment="1">
      <alignment vertical="center"/>
    </xf>
    <xf numFmtId="164" fontId="30" fillId="0" borderId="351" xfId="3" applyNumberFormat="1" applyFont="1" applyBorder="1" applyAlignment="1">
      <alignment vertical="center"/>
    </xf>
    <xf numFmtId="164" fontId="30" fillId="0" borderId="352" xfId="3" applyNumberFormat="1" applyFont="1" applyBorder="1" applyAlignment="1">
      <alignment vertical="center"/>
    </xf>
    <xf numFmtId="0" fontId="30" fillId="0" borderId="353" xfId="3" applyFont="1" applyBorder="1" applyAlignment="1">
      <alignment vertical="center"/>
    </xf>
    <xf numFmtId="0" fontId="30" fillId="0" borderId="354" xfId="3" applyFont="1" applyBorder="1" applyAlignment="1">
      <alignment vertical="center"/>
    </xf>
    <xf numFmtId="168" fontId="33" fillId="0" borderId="347" xfId="3" applyNumberFormat="1" applyFont="1" applyBorder="1" applyAlignment="1">
      <alignment horizontal="right" vertical="center"/>
    </xf>
    <xf numFmtId="168" fontId="30" fillId="0" borderId="348" xfId="3" applyNumberFormat="1" applyFont="1" applyBorder="1" applyAlignment="1">
      <alignment horizontal="right" vertical="center"/>
    </xf>
    <xf numFmtId="168" fontId="30" fillId="0" borderId="349" xfId="3" applyNumberFormat="1" applyFont="1" applyBorder="1" applyAlignment="1">
      <alignment horizontal="right" vertical="center"/>
    </xf>
    <xf numFmtId="168" fontId="30" fillId="0" borderId="347" xfId="3" applyNumberFormat="1" applyFont="1" applyBorder="1" applyAlignment="1">
      <alignment horizontal="right" vertical="center"/>
    </xf>
    <xf numFmtId="168" fontId="30" fillId="0" borderId="350" xfId="3" applyNumberFormat="1" applyFont="1" applyBorder="1" applyAlignment="1">
      <alignment horizontal="right" vertical="center"/>
    </xf>
    <xf numFmtId="168" fontId="30" fillId="0" borderId="351" xfId="3" applyNumberFormat="1" applyFont="1" applyBorder="1" applyAlignment="1">
      <alignment horizontal="right" vertical="center"/>
    </xf>
    <xf numFmtId="168" fontId="30" fillId="0" borderId="352" xfId="3" applyNumberFormat="1" applyFont="1" applyBorder="1" applyAlignment="1">
      <alignment horizontal="right" vertical="center"/>
    </xf>
    <xf numFmtId="168" fontId="30" fillId="0" borderId="353" xfId="3" applyNumberFormat="1" applyFont="1" applyBorder="1" applyAlignment="1">
      <alignment horizontal="right" vertical="center"/>
    </xf>
    <xf numFmtId="168" fontId="30" fillId="0" borderId="354" xfId="3" applyNumberFormat="1" applyFont="1" applyBorder="1" applyAlignment="1">
      <alignment horizontal="right" vertical="center"/>
    </xf>
    <xf numFmtId="0" fontId="33" fillId="0" borderId="355" xfId="3" applyFont="1" applyBorder="1" applyAlignment="1">
      <alignment vertical="center"/>
    </xf>
    <xf numFmtId="168" fontId="33" fillId="0" borderId="356" xfId="3" applyNumberFormat="1" applyFont="1" applyBorder="1" applyAlignment="1">
      <alignment vertical="center"/>
    </xf>
    <xf numFmtId="168" fontId="30" fillId="0" borderId="357" xfId="3" applyNumberFormat="1" applyFont="1" applyBorder="1" applyAlignment="1">
      <alignment vertical="center"/>
    </xf>
    <xf numFmtId="168" fontId="30" fillId="0" borderId="358" xfId="3" applyNumberFormat="1" applyFont="1" applyBorder="1" applyAlignment="1">
      <alignment vertical="center"/>
    </xf>
    <xf numFmtId="168" fontId="30" fillId="0" borderId="356" xfId="3" applyNumberFormat="1" applyFont="1" applyBorder="1" applyAlignment="1">
      <alignment vertical="center"/>
    </xf>
    <xf numFmtId="168" fontId="30" fillId="0" borderId="359" xfId="3" applyNumberFormat="1" applyFont="1" applyBorder="1" applyAlignment="1">
      <alignment vertical="center"/>
    </xf>
    <xf numFmtId="168" fontId="30" fillId="0" borderId="360" xfId="3" applyNumberFormat="1" applyFont="1" applyBorder="1" applyAlignment="1">
      <alignment vertical="center"/>
    </xf>
    <xf numFmtId="168" fontId="30" fillId="0" borderId="361" xfId="3" applyNumberFormat="1" applyFont="1" applyBorder="1" applyAlignment="1">
      <alignment vertical="center"/>
    </xf>
    <xf numFmtId="168" fontId="30" fillId="0" borderId="362" xfId="3" applyNumberFormat="1" applyFont="1" applyBorder="1" applyAlignment="1">
      <alignment vertical="center"/>
    </xf>
    <xf numFmtId="168" fontId="30" fillId="0" borderId="363" xfId="3" applyNumberFormat="1" applyFont="1" applyBorder="1" applyAlignment="1">
      <alignment vertical="center"/>
    </xf>
    <xf numFmtId="0" fontId="34" fillId="0" borderId="328" xfId="3" applyFont="1" applyBorder="1" applyAlignment="1">
      <alignment vertical="center"/>
    </xf>
    <xf numFmtId="168" fontId="33" fillId="0" borderId="329" xfId="3" applyNumberFormat="1" applyFont="1" applyBorder="1" applyAlignment="1">
      <alignment vertical="center"/>
    </xf>
    <xf numFmtId="177" fontId="30" fillId="0" borderId="330" xfId="3" applyNumberFormat="1" applyFont="1" applyBorder="1" applyAlignment="1">
      <alignment vertical="center"/>
    </xf>
    <xf numFmtId="177" fontId="30" fillId="0" borderId="331" xfId="3" applyNumberFormat="1" applyFont="1" applyBorder="1" applyAlignment="1">
      <alignment vertical="center"/>
    </xf>
    <xf numFmtId="177" fontId="30" fillId="0" borderId="329" xfId="3" applyNumberFormat="1" applyFont="1" applyBorder="1" applyAlignment="1">
      <alignment vertical="center"/>
    </xf>
    <xf numFmtId="177" fontId="30" fillId="0" borderId="332" xfId="3" applyNumberFormat="1" applyFont="1" applyBorder="1" applyAlignment="1">
      <alignment vertical="center"/>
    </xf>
    <xf numFmtId="177" fontId="30" fillId="0" borderId="333" xfId="3" applyNumberFormat="1" applyFont="1" applyBorder="1" applyAlignment="1">
      <alignment vertical="center"/>
    </xf>
    <xf numFmtId="177" fontId="30" fillId="0" borderId="334" xfId="3" applyNumberFormat="1" applyFont="1" applyBorder="1" applyAlignment="1">
      <alignment vertical="center"/>
    </xf>
    <xf numFmtId="0" fontId="30" fillId="0" borderId="335" xfId="3" applyFont="1" applyBorder="1" applyAlignment="1">
      <alignment vertical="center"/>
    </xf>
    <xf numFmtId="0" fontId="30" fillId="0" borderId="336" xfId="3" applyFont="1" applyBorder="1" applyAlignment="1">
      <alignment vertical="center"/>
    </xf>
    <xf numFmtId="0" fontId="33" fillId="0" borderId="337" xfId="3" applyFont="1" applyBorder="1" applyAlignment="1">
      <alignment vertical="center"/>
    </xf>
    <xf numFmtId="171" fontId="33" fillId="0" borderId="338" xfId="3" applyNumberFormat="1" applyFont="1" applyBorder="1" applyAlignment="1">
      <alignment vertical="center"/>
    </xf>
    <xf numFmtId="171" fontId="30" fillId="0" borderId="339" xfId="3" applyNumberFormat="1" applyFont="1" applyBorder="1" applyAlignment="1">
      <alignment vertical="center"/>
    </xf>
    <xf numFmtId="171" fontId="30" fillId="0" borderId="340" xfId="3" applyNumberFormat="1" applyFont="1" applyBorder="1" applyAlignment="1">
      <alignment vertical="center"/>
    </xf>
    <xf numFmtId="171" fontId="30" fillId="0" borderId="338" xfId="3" applyNumberFormat="1" applyFont="1" applyBorder="1" applyAlignment="1">
      <alignment vertical="center"/>
    </xf>
    <xf numFmtId="171" fontId="30" fillId="0" borderId="341" xfId="3" applyNumberFormat="1" applyFont="1" applyBorder="1" applyAlignment="1">
      <alignment vertical="center"/>
    </xf>
    <xf numFmtId="171" fontId="30" fillId="0" borderId="342" xfId="3" applyNumberFormat="1" applyFont="1" applyBorder="1" applyAlignment="1">
      <alignment vertical="center"/>
    </xf>
    <xf numFmtId="171" fontId="30" fillId="0" borderId="343" xfId="3" applyNumberFormat="1" applyFont="1" applyBorder="1" applyAlignment="1">
      <alignment vertical="center"/>
    </xf>
    <xf numFmtId="171" fontId="30" fillId="0" borderId="344" xfId="3" applyNumberFormat="1" applyFont="1" applyBorder="1" applyAlignment="1">
      <alignment vertical="center"/>
    </xf>
    <xf numFmtId="171" fontId="30" fillId="0" borderId="345" xfId="3" applyNumberFormat="1" applyFont="1" applyBorder="1" applyAlignment="1">
      <alignment vertical="center"/>
    </xf>
    <xf numFmtId="171" fontId="30" fillId="0" borderId="338" xfId="3" applyNumberFormat="1" applyFont="1" applyBorder="1" applyAlignment="1">
      <alignment horizontal="right" vertical="center"/>
    </xf>
    <xf numFmtId="171" fontId="33" fillId="0" borderId="356" xfId="3" applyNumberFormat="1" applyFont="1" applyBorder="1" applyAlignment="1">
      <alignment horizontal="right" vertical="center"/>
    </xf>
    <xf numFmtId="171" fontId="30" fillId="0" borderId="357" xfId="3" applyNumberFormat="1" applyFont="1" applyBorder="1" applyAlignment="1">
      <alignment horizontal="right" vertical="center"/>
    </xf>
    <xf numFmtId="171" fontId="30" fillId="0" borderId="358" xfId="3" applyNumberFormat="1" applyFont="1" applyBorder="1" applyAlignment="1">
      <alignment vertical="center"/>
    </xf>
    <xf numFmtId="171" fontId="30" fillId="0" borderId="356" xfId="3" applyNumberFormat="1" applyFont="1" applyBorder="1" applyAlignment="1">
      <alignment horizontal="right" vertical="center"/>
    </xf>
    <xf numFmtId="171" fontId="30" fillId="0" borderId="359" xfId="3" applyNumberFormat="1" applyFont="1" applyBorder="1" applyAlignment="1">
      <alignment horizontal="right" vertical="center"/>
    </xf>
    <xf numFmtId="171" fontId="30" fillId="0" borderId="360" xfId="3" applyNumberFormat="1" applyFont="1" applyBorder="1" applyAlignment="1">
      <alignment vertical="center"/>
    </xf>
    <xf numFmtId="171" fontId="30" fillId="0" borderId="361" xfId="3" applyNumberFormat="1" applyFont="1" applyBorder="1" applyAlignment="1">
      <alignment horizontal="right" vertical="center"/>
    </xf>
    <xf numFmtId="171" fontId="30" fillId="0" borderId="362" xfId="3" applyNumberFormat="1" applyFont="1" applyBorder="1" applyAlignment="1">
      <alignment horizontal="right" vertical="center"/>
    </xf>
    <xf numFmtId="171" fontId="30" fillId="0" borderId="363" xfId="3" applyNumberFormat="1" applyFont="1" applyBorder="1" applyAlignment="1">
      <alignment horizontal="right" vertical="center"/>
    </xf>
    <xf numFmtId="0" fontId="36" fillId="0" borderId="20" xfId="3" applyFont="1" applyBorder="1" applyAlignment="1">
      <alignment horizontal="left" vertical="center"/>
    </xf>
    <xf numFmtId="0" fontId="32" fillId="20" borderId="4" xfId="3" applyFont="1" applyFill="1" applyBorder="1" applyAlignment="1">
      <alignment vertical="center"/>
    </xf>
    <xf numFmtId="0" fontId="32" fillId="0" borderId="4" xfId="3" applyFont="1" applyBorder="1" applyAlignment="1">
      <alignment vertical="center"/>
    </xf>
    <xf numFmtId="178" fontId="33" fillId="0" borderId="5" xfId="3" applyNumberFormat="1" applyFont="1" applyBorder="1" applyAlignment="1">
      <alignment horizontal="right" vertical="center"/>
    </xf>
    <xf numFmtId="178" fontId="30" fillId="0" borderId="22" xfId="3" applyNumberFormat="1" applyFont="1" applyBorder="1" applyAlignment="1">
      <alignment horizontal="right" vertical="center"/>
    </xf>
    <xf numFmtId="178" fontId="30" fillId="0" borderId="364" xfId="3" applyNumberFormat="1" applyFont="1" applyBorder="1" applyAlignment="1">
      <alignment horizontal="right" vertical="center"/>
    </xf>
    <xf numFmtId="178" fontId="30" fillId="0" borderId="5" xfId="3" applyNumberFormat="1" applyFont="1" applyBorder="1" applyAlignment="1">
      <alignment horizontal="right" vertical="center"/>
    </xf>
    <xf numFmtId="178" fontId="30" fillId="0" borderId="365" xfId="3" applyNumberFormat="1" applyFont="1" applyBorder="1" applyAlignment="1">
      <alignment horizontal="right" vertical="center"/>
    </xf>
    <xf numFmtId="178" fontId="30" fillId="0" borderId="366" xfId="3" applyNumberFormat="1" applyFont="1" applyBorder="1" applyAlignment="1">
      <alignment horizontal="right" vertical="center"/>
    </xf>
    <xf numFmtId="178" fontId="30" fillId="0" borderId="365" xfId="3" applyNumberFormat="1" applyFont="1" applyBorder="1" applyAlignment="1">
      <alignment vertical="center"/>
    </xf>
    <xf numFmtId="178" fontId="30" fillId="0" borderId="367" xfId="3" applyNumberFormat="1" applyFont="1" applyBorder="1" applyAlignment="1">
      <alignment vertical="center"/>
    </xf>
    <xf numFmtId="178" fontId="30" fillId="0" borderId="5" xfId="3" applyNumberFormat="1" applyFont="1" applyBorder="1" applyAlignment="1">
      <alignment vertical="center"/>
    </xf>
    <xf numFmtId="0" fontId="33" fillId="0" borderId="8" xfId="3" applyFont="1" applyBorder="1" applyAlignment="1">
      <alignment horizontal="left" vertical="center" indent="2"/>
    </xf>
    <xf numFmtId="168" fontId="33" fillId="0" borderId="9" xfId="3" applyNumberFormat="1" applyFont="1" applyBorder="1" applyAlignment="1">
      <alignment vertical="center"/>
    </xf>
    <xf numFmtId="168" fontId="30" fillId="0" borderId="368" xfId="3" applyNumberFormat="1" applyFont="1" applyBorder="1" applyAlignment="1">
      <alignment vertical="center"/>
    </xf>
    <xf numFmtId="168" fontId="30" fillId="0" borderId="9" xfId="3" applyNumberFormat="1" applyFont="1" applyBorder="1" applyAlignment="1">
      <alignment vertical="center"/>
    </xf>
    <xf numFmtId="168" fontId="30" fillId="0" borderId="369" xfId="3" applyNumberFormat="1" applyFont="1" applyBorder="1" applyAlignment="1">
      <alignment vertical="center"/>
    </xf>
    <xf numFmtId="168" fontId="30" fillId="0" borderId="370" xfId="3" applyNumberFormat="1" applyFont="1" applyBorder="1" applyAlignment="1">
      <alignment vertical="center"/>
    </xf>
    <xf numFmtId="168" fontId="30" fillId="0" borderId="371" xfId="3" applyNumberFormat="1" applyFont="1" applyBorder="1" applyAlignment="1">
      <alignment vertical="center"/>
    </xf>
    <xf numFmtId="0" fontId="33" fillId="0" borderId="12" xfId="3" applyFont="1" applyBorder="1" applyAlignment="1">
      <alignment horizontal="left" vertical="center" indent="2"/>
    </xf>
    <xf numFmtId="168" fontId="33" fillId="0" borderId="13" xfId="3" applyNumberFormat="1" applyFont="1" applyBorder="1" applyAlignment="1">
      <alignment vertical="center"/>
    </xf>
    <xf numFmtId="168" fontId="30" fillId="0" borderId="372" xfId="3" applyNumberFormat="1" applyFont="1" applyBorder="1" applyAlignment="1">
      <alignment vertical="center"/>
    </xf>
    <xf numFmtId="168" fontId="30" fillId="0" borderId="13" xfId="3" applyNumberFormat="1" applyFont="1" applyBorder="1" applyAlignment="1">
      <alignment vertical="center"/>
    </xf>
    <xf numFmtId="168" fontId="30" fillId="0" borderId="373" xfId="3" applyNumberFormat="1" applyFont="1" applyBorder="1" applyAlignment="1">
      <alignment vertical="center"/>
    </xf>
    <xf numFmtId="168" fontId="30" fillId="0" borderId="374" xfId="3" applyNumberFormat="1" applyFont="1" applyBorder="1" applyAlignment="1">
      <alignment vertical="center"/>
    </xf>
    <xf numFmtId="168" fontId="30" fillId="0" borderId="375" xfId="3" applyNumberFormat="1" applyFont="1" applyBorder="1" applyAlignment="1">
      <alignment vertical="center"/>
    </xf>
    <xf numFmtId="0" fontId="33" fillId="0" borderId="13" xfId="3" applyFont="1" applyBorder="1" applyAlignment="1">
      <alignment vertical="center"/>
    </xf>
    <xf numFmtId="179" fontId="30" fillId="0" borderId="33" xfId="3" applyNumberFormat="1" applyFont="1" applyBorder="1" applyAlignment="1">
      <alignment vertical="center"/>
    </xf>
    <xf numFmtId="180" fontId="30" fillId="0" borderId="372" xfId="3" applyNumberFormat="1" applyFont="1" applyBorder="1" applyAlignment="1">
      <alignment vertical="center"/>
    </xf>
    <xf numFmtId="180" fontId="30" fillId="0" borderId="13" xfId="3" applyNumberFormat="1" applyFont="1" applyBorder="1" applyAlignment="1">
      <alignment vertical="center"/>
    </xf>
    <xf numFmtId="180" fontId="30" fillId="0" borderId="33" xfId="3" applyNumberFormat="1" applyFont="1" applyBorder="1" applyAlignment="1">
      <alignment vertical="center"/>
    </xf>
    <xf numFmtId="180" fontId="30" fillId="0" borderId="373" xfId="3" applyNumberFormat="1" applyFont="1" applyBorder="1" applyAlignment="1">
      <alignment vertical="center"/>
    </xf>
    <xf numFmtId="180" fontId="30" fillId="0" borderId="374" xfId="3" applyNumberFormat="1" applyFont="1" applyBorder="1" applyAlignment="1">
      <alignment vertical="center"/>
    </xf>
    <xf numFmtId="180" fontId="30" fillId="0" borderId="375" xfId="3" applyNumberFormat="1" applyFont="1" applyBorder="1" applyAlignment="1">
      <alignment vertical="center"/>
    </xf>
    <xf numFmtId="0" fontId="30" fillId="0" borderId="12" xfId="3" applyFont="1" applyBorder="1" applyAlignment="1">
      <alignment horizontal="left" vertical="center" indent="3"/>
    </xf>
    <xf numFmtId="0" fontId="33" fillId="0" borderId="12" xfId="3" applyFont="1" applyBorder="1" applyAlignment="1">
      <alignment horizontal="left" vertical="center"/>
    </xf>
    <xf numFmtId="0" fontId="30" fillId="0" borderId="12" xfId="3" applyFont="1" applyBorder="1" applyAlignment="1">
      <alignment horizontal="left" vertical="center" indent="1"/>
    </xf>
    <xf numFmtId="0" fontId="30" fillId="0" borderId="12" xfId="3" quotePrefix="1" applyFont="1" applyBorder="1" applyAlignment="1">
      <alignment horizontal="left" vertical="center" indent="1"/>
    </xf>
    <xf numFmtId="0" fontId="33" fillId="0" borderId="16" xfId="3" applyFont="1" applyBorder="1" applyAlignment="1">
      <alignment vertical="center"/>
    </xf>
    <xf numFmtId="168" fontId="33" fillId="0" borderId="17" xfId="3" applyNumberFormat="1" applyFont="1" applyBorder="1" applyAlignment="1">
      <alignment vertical="center"/>
    </xf>
    <xf numFmtId="168" fontId="30" fillId="0" borderId="40" xfId="3" applyNumberFormat="1" applyFont="1" applyBorder="1" applyAlignment="1">
      <alignment vertical="center"/>
    </xf>
    <xf numFmtId="168" fontId="30" fillId="0" borderId="376" xfId="3" applyNumberFormat="1" applyFont="1" applyBorder="1" applyAlignment="1">
      <alignment vertical="center"/>
    </xf>
    <xf numFmtId="168" fontId="30" fillId="0" borderId="17" xfId="3" applyNumberFormat="1" applyFont="1" applyBorder="1" applyAlignment="1">
      <alignment vertical="center"/>
    </xf>
    <xf numFmtId="168" fontId="30" fillId="0" borderId="377" xfId="3" applyNumberFormat="1" applyFont="1" applyBorder="1" applyAlignment="1">
      <alignment vertical="center"/>
    </xf>
    <xf numFmtId="168" fontId="30" fillId="0" borderId="378" xfId="3" applyNumberFormat="1" applyFont="1" applyBorder="1" applyAlignment="1">
      <alignment vertical="center"/>
    </xf>
    <xf numFmtId="168" fontId="30" fillId="0" borderId="379" xfId="3" applyNumberFormat="1" applyFont="1" applyBorder="1" applyAlignment="1">
      <alignment vertical="center"/>
    </xf>
    <xf numFmtId="0" fontId="1" fillId="0" borderId="20" xfId="3" applyFont="1" applyBorder="1"/>
    <xf numFmtId="0" fontId="32" fillId="21" borderId="4" xfId="3" applyFont="1" applyFill="1" applyBorder="1" applyAlignment="1">
      <alignment vertical="center"/>
    </xf>
    <xf numFmtId="0" fontId="33" fillId="0" borderId="5" xfId="3" applyFont="1" applyBorder="1" applyAlignment="1">
      <alignment horizontal="right" vertical="center"/>
    </xf>
    <xf numFmtId="0" fontId="30" fillId="0" borderId="6" xfId="3" applyFont="1" applyBorder="1" applyAlignment="1">
      <alignment horizontal="right" vertical="center"/>
    </xf>
    <xf numFmtId="0" fontId="30" fillId="0" borderId="7" xfId="3" applyFont="1" applyBorder="1" applyAlignment="1">
      <alignment horizontal="right" vertical="center"/>
    </xf>
    <xf numFmtId="0" fontId="30" fillId="0" borderId="5" xfId="3" applyFont="1" applyBorder="1" applyAlignment="1">
      <alignment horizontal="right" vertical="center"/>
    </xf>
    <xf numFmtId="0" fontId="30" fillId="0" borderId="380" xfId="3" applyFont="1" applyBorder="1" applyAlignment="1">
      <alignment horizontal="right" vertical="center"/>
    </xf>
    <xf numFmtId="170" fontId="30" fillId="0" borderId="7" xfId="3" applyNumberFormat="1" applyFont="1" applyBorder="1" applyAlignment="1">
      <alignment horizontal="right" vertical="center"/>
    </xf>
    <xf numFmtId="170" fontId="30" fillId="0" borderId="4" xfId="3" applyNumberFormat="1" applyFont="1" applyBorder="1" applyAlignment="1">
      <alignment horizontal="right" vertical="center"/>
    </xf>
    <xf numFmtId="170" fontId="30" fillId="0" borderId="5" xfId="3" applyNumberFormat="1" applyFont="1" applyBorder="1" applyAlignment="1">
      <alignment horizontal="right" vertical="center"/>
    </xf>
    <xf numFmtId="0" fontId="34" fillId="0" borderId="4" xfId="3" applyFont="1" applyBorder="1" applyAlignment="1">
      <alignment vertical="center"/>
    </xf>
    <xf numFmtId="0" fontId="33" fillId="0" borderId="7" xfId="3" applyFont="1" applyBorder="1" applyAlignment="1">
      <alignment horizontal="right" vertical="center"/>
    </xf>
    <xf numFmtId="0" fontId="33" fillId="0" borderId="22" xfId="3" applyFont="1" applyBorder="1" applyAlignment="1">
      <alignment horizontal="right" vertical="center"/>
    </xf>
    <xf numFmtId="170" fontId="33" fillId="0" borderId="380" xfId="3" applyNumberFormat="1" applyFont="1" applyBorder="1" applyAlignment="1">
      <alignment horizontal="right" vertical="center"/>
    </xf>
    <xf numFmtId="170" fontId="33" fillId="0" borderId="5" xfId="3" applyNumberFormat="1" applyFont="1" applyBorder="1" applyAlignment="1">
      <alignment horizontal="right" vertical="center"/>
    </xf>
    <xf numFmtId="170" fontId="33" fillId="0" borderId="6" xfId="3" applyNumberFormat="1" applyFont="1" applyBorder="1" applyAlignment="1">
      <alignment horizontal="right" vertical="center"/>
    </xf>
    <xf numFmtId="170" fontId="33" fillId="0" borderId="7" xfId="3" applyNumberFormat="1" applyFont="1" applyBorder="1" applyAlignment="1">
      <alignment horizontal="right" vertical="center"/>
    </xf>
    <xf numFmtId="170" fontId="33" fillId="0" borderId="4" xfId="3" applyNumberFormat="1" applyFont="1" applyBorder="1" applyAlignment="1">
      <alignment horizontal="right" vertical="center"/>
    </xf>
    <xf numFmtId="0" fontId="30" fillId="0" borderId="8" xfId="3" applyFont="1" applyBorder="1" applyAlignment="1">
      <alignment vertical="center"/>
    </xf>
    <xf numFmtId="168" fontId="30" fillId="0" borderId="10" xfId="3" applyNumberFormat="1" applyFont="1" applyBorder="1" applyAlignment="1">
      <alignment vertical="center"/>
    </xf>
    <xf numFmtId="168" fontId="30" fillId="0" borderId="11" xfId="3" applyNumberFormat="1" applyFont="1" applyBorder="1" applyAlignment="1">
      <alignment vertical="center"/>
    </xf>
    <xf numFmtId="168" fontId="30" fillId="0" borderId="381" xfId="3" applyNumberFormat="1" applyFont="1" applyBorder="1" applyAlignment="1">
      <alignment vertical="center"/>
    </xf>
    <xf numFmtId="168" fontId="30" fillId="0" borderId="8" xfId="3" applyNumberFormat="1" applyFont="1" applyBorder="1" applyAlignment="1">
      <alignment vertical="center"/>
    </xf>
    <xf numFmtId="0" fontId="30" fillId="0" borderId="12" xfId="3" applyFont="1" applyBorder="1" applyAlignment="1">
      <alignment vertical="center"/>
    </xf>
    <xf numFmtId="168" fontId="30" fillId="0" borderId="14" xfId="3" applyNumberFormat="1" applyFont="1" applyBorder="1" applyAlignment="1">
      <alignment vertical="center"/>
    </xf>
    <xf numFmtId="168" fontId="30" fillId="0" borderId="15" xfId="3" applyNumberFormat="1" applyFont="1" applyBorder="1" applyAlignment="1">
      <alignment vertical="center"/>
    </xf>
    <xf numFmtId="168" fontId="30" fillId="0" borderId="382" xfId="3" applyNumberFormat="1" applyFont="1" applyBorder="1" applyAlignment="1">
      <alignment vertical="center"/>
    </xf>
    <xf numFmtId="168" fontId="30" fillId="0" borderId="12" xfId="3" applyNumberFormat="1" applyFont="1" applyBorder="1" applyAlignment="1">
      <alignment vertical="center"/>
    </xf>
    <xf numFmtId="0" fontId="30" fillId="0" borderId="12" xfId="3" applyFont="1" applyBorder="1" applyAlignment="1">
      <alignment horizontal="left" vertical="center"/>
    </xf>
    <xf numFmtId="164" fontId="30" fillId="0" borderId="33" xfId="3" applyNumberFormat="1" applyFont="1" applyBorder="1" applyAlignment="1">
      <alignment vertical="center"/>
    </xf>
    <xf numFmtId="164" fontId="30" fillId="0" borderId="382" xfId="3" applyNumberFormat="1" applyFont="1" applyBorder="1" applyAlignment="1">
      <alignment vertical="center"/>
    </xf>
    <xf numFmtId="0" fontId="30" fillId="0" borderId="40" xfId="3" applyFont="1" applyBorder="1" applyAlignment="1">
      <alignment vertical="center"/>
    </xf>
    <xf numFmtId="164" fontId="33" fillId="0" borderId="173" xfId="3" applyNumberFormat="1" applyFont="1" applyBorder="1" applyAlignment="1">
      <alignment vertical="center"/>
    </xf>
    <xf numFmtId="164" fontId="30" fillId="0" borderId="40" xfId="3" applyNumberFormat="1" applyFont="1" applyBorder="1" applyAlignment="1">
      <alignment vertical="center"/>
    </xf>
    <xf numFmtId="177" fontId="30" fillId="0" borderId="170" xfId="3" applyNumberFormat="1" applyFont="1" applyBorder="1" applyAlignment="1">
      <alignment vertical="center"/>
    </xf>
    <xf numFmtId="177" fontId="30" fillId="0" borderId="173" xfId="3" applyNumberFormat="1" applyFont="1" applyBorder="1" applyAlignment="1">
      <alignment vertical="center"/>
    </xf>
    <xf numFmtId="164" fontId="30" fillId="0" borderId="173" xfId="3" applyNumberFormat="1" applyFont="1" applyBorder="1" applyAlignment="1">
      <alignment vertical="center"/>
    </xf>
    <xf numFmtId="164" fontId="30" fillId="0" borderId="170" xfId="3" applyNumberFormat="1" applyFont="1" applyBorder="1" applyAlignment="1">
      <alignment vertical="center"/>
    </xf>
    <xf numFmtId="0" fontId="34" fillId="0" borderId="383" xfId="3" applyFont="1" applyBorder="1" applyAlignment="1">
      <alignment vertical="center"/>
    </xf>
    <xf numFmtId="172" fontId="33" fillId="0" borderId="384" xfId="3" applyNumberFormat="1" applyFont="1" applyBorder="1" applyAlignment="1">
      <alignment vertical="center"/>
    </xf>
    <xf numFmtId="172" fontId="30" fillId="0" borderId="385" xfId="3" applyNumberFormat="1" applyFont="1" applyBorder="1" applyAlignment="1">
      <alignment vertical="center"/>
    </xf>
    <xf numFmtId="172" fontId="30" fillId="0" borderId="386" xfId="3" applyNumberFormat="1" applyFont="1" applyBorder="1" applyAlignment="1">
      <alignment vertical="center"/>
    </xf>
    <xf numFmtId="172" fontId="30" fillId="0" borderId="384" xfId="3" applyNumberFormat="1" applyFont="1" applyBorder="1" applyAlignment="1">
      <alignment vertical="center"/>
    </xf>
    <xf numFmtId="172" fontId="30" fillId="0" borderId="22" xfId="3" applyNumberFormat="1" applyFont="1" applyBorder="1" applyAlignment="1">
      <alignment vertical="center"/>
    </xf>
    <xf numFmtId="172" fontId="30" fillId="0" borderId="387" xfId="3" applyNumberFormat="1" applyFont="1" applyBorder="1" applyAlignment="1">
      <alignment vertical="center"/>
    </xf>
    <xf numFmtId="164" fontId="30" fillId="0" borderId="386" xfId="3" applyNumberFormat="1" applyFont="1" applyBorder="1" applyAlignment="1">
      <alignment vertical="center"/>
    </xf>
    <xf numFmtId="164" fontId="30" fillId="0" borderId="388" xfId="3" applyNumberFormat="1" applyFont="1" applyBorder="1" applyAlignment="1">
      <alignment vertical="center"/>
    </xf>
    <xf numFmtId="164" fontId="30" fillId="0" borderId="384" xfId="3" applyNumberFormat="1" applyFont="1" applyBorder="1" applyAlignment="1">
      <alignment vertical="center"/>
    </xf>
    <xf numFmtId="0" fontId="30" fillId="0" borderId="29" xfId="3" applyFont="1" applyBorder="1" applyAlignment="1">
      <alignment horizontal="left" vertical="center" indent="1"/>
    </xf>
    <xf numFmtId="171" fontId="33" fillId="0" borderId="179" xfId="3" applyNumberFormat="1" applyFont="1" applyBorder="1" applyAlignment="1">
      <alignment vertical="center"/>
    </xf>
    <xf numFmtId="171" fontId="30" fillId="0" borderId="29" xfId="3" applyNumberFormat="1" applyFont="1" applyBorder="1" applyAlignment="1">
      <alignment vertical="center"/>
    </xf>
    <xf numFmtId="171" fontId="30" fillId="0" borderId="158" xfId="3" applyNumberFormat="1" applyFont="1" applyBorder="1" applyAlignment="1">
      <alignment vertical="center"/>
    </xf>
    <xf numFmtId="171" fontId="30" fillId="0" borderId="179" xfId="3" applyNumberFormat="1" applyFont="1" applyBorder="1" applyAlignment="1">
      <alignment vertical="center"/>
    </xf>
    <xf numFmtId="164" fontId="30" fillId="22" borderId="389" xfId="3" applyNumberFormat="1" applyFont="1" applyFill="1" applyBorder="1" applyAlignment="1">
      <alignment vertical="center"/>
    </xf>
    <xf numFmtId="164" fontId="30" fillId="22" borderId="390" xfId="3" applyNumberFormat="1" applyFont="1" applyFill="1" applyBorder="1" applyAlignment="1">
      <alignment vertical="center"/>
    </xf>
    <xf numFmtId="164" fontId="30" fillId="22" borderId="391" xfId="3" applyNumberFormat="1" applyFont="1" applyFill="1" applyBorder="1" applyAlignment="1">
      <alignment vertical="center"/>
    </xf>
    <xf numFmtId="171" fontId="33" fillId="0" borderId="13" xfId="3" applyNumberFormat="1" applyFont="1" applyBorder="1" applyAlignment="1">
      <alignment vertical="center"/>
    </xf>
    <xf numFmtId="171" fontId="30" fillId="0" borderId="14" xfId="3" applyNumberFormat="1" applyFont="1" applyBorder="1" applyAlignment="1">
      <alignment vertical="center"/>
    </xf>
    <xf numFmtId="171" fontId="30" fillId="0" borderId="15" xfId="3" applyNumberFormat="1" applyFont="1" applyBorder="1" applyAlignment="1">
      <alignment vertical="center"/>
    </xf>
    <xf numFmtId="171" fontId="30" fillId="0" borderId="13" xfId="3" applyNumberFormat="1" applyFont="1" applyBorder="1" applyAlignment="1">
      <alignment vertical="center"/>
    </xf>
    <xf numFmtId="171" fontId="30" fillId="0" borderId="33" xfId="3" applyNumberFormat="1" applyFont="1" applyBorder="1" applyAlignment="1">
      <alignment vertical="center"/>
    </xf>
    <xf numFmtId="171" fontId="30" fillId="0" borderId="382" xfId="3" applyNumberFormat="1" applyFont="1" applyBorder="1" applyAlignment="1">
      <alignment vertical="center"/>
    </xf>
    <xf numFmtId="164" fontId="30" fillId="22" borderId="392" xfId="3" applyNumberFormat="1" applyFont="1" applyFill="1" applyBorder="1" applyAlignment="1">
      <alignment vertical="center"/>
    </xf>
    <xf numFmtId="164" fontId="30" fillId="22" borderId="393" xfId="3" applyNumberFormat="1" applyFont="1" applyFill="1" applyBorder="1" applyAlignment="1">
      <alignment vertical="center"/>
    </xf>
    <xf numFmtId="164" fontId="30" fillId="22" borderId="394" xfId="3" applyNumberFormat="1" applyFont="1" applyFill="1" applyBorder="1" applyAlignment="1">
      <alignment vertical="center"/>
    </xf>
    <xf numFmtId="164" fontId="30" fillId="22" borderId="317" xfId="3" applyNumberFormat="1" applyFont="1" applyFill="1" applyBorder="1" applyAlignment="1">
      <alignment vertical="center"/>
    </xf>
    <xf numFmtId="164" fontId="30" fillId="22" borderId="121" xfId="3" applyNumberFormat="1" applyFont="1" applyFill="1" applyBorder="1" applyAlignment="1">
      <alignment vertical="center"/>
    </xf>
    <xf numFmtId="172" fontId="33" fillId="0" borderId="173" xfId="3" applyNumberFormat="1" applyFont="1" applyBorder="1" applyAlignment="1">
      <alignment vertical="center"/>
    </xf>
    <xf numFmtId="171" fontId="30" fillId="0" borderId="40" xfId="3" applyNumberFormat="1" applyFont="1" applyBorder="1" applyAlignment="1">
      <alignment vertical="center"/>
    </xf>
    <xf numFmtId="172" fontId="30" fillId="0" borderId="170" xfId="3" applyNumberFormat="1" applyFont="1" applyBorder="1" applyAlignment="1">
      <alignment vertical="center"/>
    </xf>
    <xf numFmtId="172" fontId="30" fillId="0" borderId="173" xfId="3" applyNumberFormat="1" applyFont="1" applyBorder="1" applyAlignment="1">
      <alignment vertical="center"/>
    </xf>
    <xf numFmtId="172" fontId="30" fillId="0" borderId="40" xfId="3" applyNumberFormat="1" applyFont="1" applyBorder="1" applyAlignment="1">
      <alignment vertical="center"/>
    </xf>
    <xf numFmtId="171" fontId="30" fillId="0" borderId="385" xfId="3" applyNumberFormat="1" applyFont="1" applyBorder="1" applyAlignment="1">
      <alignment vertical="center"/>
    </xf>
    <xf numFmtId="164" fontId="30" fillId="0" borderId="27" xfId="3" applyNumberFormat="1" applyFont="1" applyBorder="1" applyAlignment="1">
      <alignment vertical="center"/>
    </xf>
    <xf numFmtId="172" fontId="33" fillId="0" borderId="179" xfId="3" applyNumberFormat="1" applyFont="1" applyBorder="1" applyAlignment="1">
      <alignment vertical="center"/>
    </xf>
    <xf numFmtId="172" fontId="33" fillId="0" borderId="13" xfId="3" applyNumberFormat="1" applyFont="1" applyBorder="1" applyAlignment="1">
      <alignment vertical="center"/>
    </xf>
    <xf numFmtId="172" fontId="33" fillId="0" borderId="17" xfId="3" applyNumberFormat="1" applyFont="1" applyBorder="1" applyAlignment="1">
      <alignment vertical="center"/>
    </xf>
    <xf numFmtId="171" fontId="30" fillId="0" borderId="18" xfId="3" applyNumberFormat="1" applyFont="1" applyBorder="1" applyAlignment="1">
      <alignment vertical="center"/>
    </xf>
    <xf numFmtId="171" fontId="30" fillId="0" borderId="19" xfId="3" applyNumberFormat="1" applyFont="1" applyBorder="1" applyAlignment="1">
      <alignment vertical="center"/>
    </xf>
    <xf numFmtId="171" fontId="30" fillId="0" borderId="17" xfId="3" applyNumberFormat="1" applyFont="1" applyBorder="1" applyAlignment="1">
      <alignment vertical="center"/>
    </xf>
    <xf numFmtId="171" fontId="30" fillId="0" borderId="395" xfId="3" applyNumberFormat="1" applyFont="1" applyBorder="1" applyAlignment="1">
      <alignment vertical="center"/>
    </xf>
    <xf numFmtId="164" fontId="30" fillId="22" borderId="323" xfId="3" applyNumberFormat="1" applyFont="1" applyFill="1" applyBorder="1" applyAlignment="1">
      <alignment vertical="center"/>
    </xf>
    <xf numFmtId="164" fontId="30" fillId="22" borderId="321" xfId="3" applyNumberFormat="1" applyFont="1" applyFill="1" applyBorder="1" applyAlignment="1">
      <alignment vertical="center"/>
    </xf>
    <xf numFmtId="164" fontId="30" fillId="22" borderId="322" xfId="3" applyNumberFormat="1" applyFont="1" applyFill="1" applyBorder="1" applyAlignment="1">
      <alignment vertical="center"/>
    </xf>
    <xf numFmtId="0" fontId="33" fillId="0" borderId="20" xfId="3" applyFont="1" applyBorder="1" applyAlignment="1">
      <alignment vertical="center"/>
    </xf>
    <xf numFmtId="181" fontId="33" fillId="0" borderId="20" xfId="3" applyNumberFormat="1" applyFont="1" applyBorder="1" applyAlignment="1">
      <alignment vertical="center"/>
    </xf>
    <xf numFmtId="0" fontId="32" fillId="23" borderId="397" xfId="3" applyFont="1" applyFill="1" applyBorder="1" applyAlignment="1">
      <alignment vertical="center"/>
    </xf>
    <xf numFmtId="0" fontId="32" fillId="0" borderId="397" xfId="3" applyFont="1" applyBorder="1" applyAlignment="1">
      <alignment vertical="center"/>
    </xf>
    <xf numFmtId="0" fontId="33" fillId="0" borderId="398" xfId="3" applyFont="1" applyBorder="1" applyAlignment="1">
      <alignment horizontal="right" vertical="center"/>
    </xf>
    <xf numFmtId="0" fontId="30" fillId="0" borderId="399" xfId="3" applyFont="1" applyBorder="1" applyAlignment="1">
      <alignment horizontal="right" vertical="center"/>
    </xf>
    <xf numFmtId="0" fontId="30" fillId="0" borderId="398" xfId="3" applyFont="1" applyBorder="1" applyAlignment="1">
      <alignment horizontal="right" vertical="center"/>
    </xf>
    <xf numFmtId="0" fontId="30" fillId="0" borderId="401" xfId="3" applyFont="1" applyBorder="1" applyAlignment="1">
      <alignment horizontal="right" vertical="center"/>
    </xf>
    <xf numFmtId="0" fontId="30" fillId="0" borderId="400" xfId="3" applyFont="1" applyBorder="1" applyAlignment="1">
      <alignment horizontal="right" vertical="center"/>
    </xf>
    <xf numFmtId="178" fontId="30" fillId="0" borderId="401" xfId="3" applyNumberFormat="1" applyFont="1" applyBorder="1" applyAlignment="1">
      <alignment horizontal="right" vertical="center"/>
    </xf>
    <xf numFmtId="178" fontId="30" fillId="0" borderId="402" xfId="3" applyNumberFormat="1" applyFont="1" applyBorder="1" applyAlignment="1">
      <alignment horizontal="right" vertical="center"/>
    </xf>
    <xf numFmtId="178" fontId="30" fillId="0" borderId="398" xfId="3" applyNumberFormat="1" applyFont="1" applyBorder="1" applyAlignment="1">
      <alignment horizontal="right" vertical="center"/>
    </xf>
    <xf numFmtId="0" fontId="33" fillId="0" borderId="403" xfId="3" applyFont="1" applyBorder="1" applyAlignment="1">
      <alignment vertical="center"/>
    </xf>
    <xf numFmtId="164" fontId="33" fillId="0" borderId="404" xfId="3" applyNumberFormat="1" applyFont="1" applyBorder="1" applyAlignment="1">
      <alignment vertical="center"/>
    </xf>
    <xf numFmtId="164" fontId="33" fillId="0" borderId="29" xfId="3" applyNumberFormat="1" applyFont="1" applyBorder="1" applyAlignment="1">
      <alignment vertical="center"/>
    </xf>
    <xf numFmtId="164" fontId="30" fillId="0" borderId="405" xfId="3" applyNumberFormat="1" applyFont="1" applyBorder="1" applyAlignment="1">
      <alignment vertical="center"/>
    </xf>
    <xf numFmtId="164" fontId="30" fillId="0" borderId="404" xfId="3" applyNumberFormat="1" applyFont="1" applyBorder="1" applyAlignment="1">
      <alignment vertical="center"/>
    </xf>
    <xf numFmtId="164" fontId="30" fillId="0" borderId="29" xfId="3" applyNumberFormat="1" applyFont="1" applyBorder="1" applyAlignment="1">
      <alignment vertical="center"/>
    </xf>
    <xf numFmtId="164" fontId="30" fillId="0" borderId="406" xfId="3" applyNumberFormat="1" applyFont="1" applyBorder="1" applyAlignment="1">
      <alignment vertical="center"/>
    </xf>
    <xf numFmtId="164" fontId="30" fillId="0" borderId="407" xfId="3" applyNumberFormat="1" applyFont="1" applyBorder="1" applyAlignment="1">
      <alignment vertical="center"/>
    </xf>
    <xf numFmtId="164" fontId="30" fillId="0" borderId="408" xfId="3" applyNumberFormat="1" applyFont="1" applyBorder="1" applyAlignment="1">
      <alignment vertical="center"/>
    </xf>
    <xf numFmtId="0" fontId="30" fillId="0" borderId="409" xfId="3" applyFont="1" applyBorder="1" applyAlignment="1">
      <alignment horizontal="left" vertical="center" indent="1"/>
    </xf>
    <xf numFmtId="168" fontId="33" fillId="0" borderId="410" xfId="3" applyNumberFormat="1" applyFont="1" applyBorder="1" applyAlignment="1">
      <alignment vertical="center"/>
    </xf>
    <xf numFmtId="168" fontId="30" fillId="0" borderId="411" xfId="3" applyNumberFormat="1" applyFont="1" applyBorder="1" applyAlignment="1">
      <alignment vertical="center"/>
    </xf>
    <xf numFmtId="168" fontId="30" fillId="0" borderId="410" xfId="3" applyNumberFormat="1" applyFont="1" applyBorder="1" applyAlignment="1">
      <alignment vertical="center"/>
    </xf>
    <xf numFmtId="168" fontId="30" fillId="0" borderId="412" xfId="3" applyNumberFormat="1" applyFont="1" applyBorder="1" applyAlignment="1">
      <alignment vertical="center"/>
    </xf>
    <xf numFmtId="168" fontId="30" fillId="0" borderId="413" xfId="3" applyNumberFormat="1" applyFont="1" applyBorder="1" applyAlignment="1">
      <alignment vertical="center"/>
    </xf>
    <xf numFmtId="168" fontId="30" fillId="0" borderId="414" xfId="3" applyNumberFormat="1" applyFont="1" applyBorder="1" applyAlignment="1">
      <alignment vertical="center"/>
    </xf>
    <xf numFmtId="0" fontId="33" fillId="0" borderId="409" xfId="3" applyFont="1" applyBorder="1" applyAlignment="1">
      <alignment horizontal="left" vertical="center" indent="1"/>
    </xf>
    <xf numFmtId="0" fontId="33" fillId="0" borderId="409" xfId="3" applyFont="1" applyBorder="1" applyAlignment="1">
      <alignment vertical="center"/>
    </xf>
    <xf numFmtId="164" fontId="33" fillId="0" borderId="410" xfId="3" applyNumberFormat="1" applyFont="1" applyBorder="1" applyAlignment="1">
      <alignment vertical="center"/>
    </xf>
    <xf numFmtId="164" fontId="30" fillId="0" borderId="411" xfId="3" applyNumberFormat="1" applyFont="1" applyBorder="1" applyAlignment="1">
      <alignment vertical="center"/>
    </xf>
    <xf numFmtId="164" fontId="30" fillId="0" borderId="410" xfId="3" applyNumberFormat="1" applyFont="1" applyBorder="1" applyAlignment="1">
      <alignment vertical="center"/>
    </xf>
    <xf numFmtId="164" fontId="30" fillId="0" borderId="412" xfId="3" applyNumberFormat="1" applyFont="1" applyBorder="1" applyAlignment="1">
      <alignment vertical="center"/>
    </xf>
    <xf numFmtId="164" fontId="30" fillId="0" borderId="413" xfId="3" applyNumberFormat="1" applyFont="1" applyBorder="1" applyAlignment="1">
      <alignment vertical="center"/>
    </xf>
    <xf numFmtId="164" fontId="30" fillId="0" borderId="414" xfId="3" applyNumberFormat="1" applyFont="1" applyBorder="1" applyAlignment="1">
      <alignment vertical="center"/>
    </xf>
    <xf numFmtId="0" fontId="33" fillId="0" borderId="415" xfId="3" applyFont="1" applyBorder="1" applyAlignment="1">
      <alignment vertical="center"/>
    </xf>
    <xf numFmtId="168" fontId="33" fillId="0" borderId="416" xfId="3" applyNumberFormat="1" applyFont="1" applyBorder="1" applyAlignment="1">
      <alignment vertical="center"/>
    </xf>
    <xf numFmtId="168" fontId="30" fillId="0" borderId="417" xfId="3" applyNumberFormat="1" applyFont="1" applyBorder="1" applyAlignment="1">
      <alignment vertical="center"/>
    </xf>
    <xf numFmtId="168" fontId="30" fillId="0" borderId="416" xfId="3" applyNumberFormat="1" applyFont="1" applyBorder="1" applyAlignment="1">
      <alignment vertical="center"/>
    </xf>
    <xf numFmtId="168" fontId="30" fillId="0" borderId="418" xfId="3" applyNumberFormat="1" applyFont="1" applyBorder="1" applyAlignment="1">
      <alignment vertical="center"/>
    </xf>
    <xf numFmtId="168" fontId="30" fillId="0" borderId="419" xfId="3" applyNumberFormat="1" applyFont="1" applyBorder="1" applyAlignment="1">
      <alignment vertical="center"/>
    </xf>
    <xf numFmtId="168" fontId="30" fillId="0" borderId="420" xfId="3" applyNumberFormat="1" applyFont="1" applyBorder="1" applyAlignment="1">
      <alignment vertical="center"/>
    </xf>
    <xf numFmtId="177" fontId="33" fillId="0" borderId="20" xfId="3" applyNumberFormat="1" applyFont="1" applyBorder="1" applyAlignment="1">
      <alignment vertical="center"/>
    </xf>
    <xf numFmtId="0" fontId="32" fillId="24" borderId="421" xfId="3" applyFont="1" applyFill="1" applyBorder="1" applyAlignment="1">
      <alignment vertical="center"/>
    </xf>
    <xf numFmtId="0" fontId="32" fillId="0" borderId="421" xfId="3" applyFont="1" applyBorder="1" applyAlignment="1">
      <alignment vertical="center"/>
    </xf>
    <xf numFmtId="170" fontId="28" fillId="0" borderId="422" xfId="3" applyNumberFormat="1" applyFont="1" applyBorder="1" applyAlignment="1">
      <alignment horizontal="right" vertical="center"/>
    </xf>
    <xf numFmtId="170" fontId="40" fillId="0" borderId="423" xfId="3" applyNumberFormat="1" applyFont="1" applyBorder="1" applyAlignment="1">
      <alignment horizontal="right" vertical="center"/>
    </xf>
    <xf numFmtId="170" fontId="40" fillId="0" borderId="424" xfId="3" applyNumberFormat="1" applyFont="1" applyBorder="1" applyAlignment="1">
      <alignment horizontal="right" vertical="center"/>
    </xf>
    <xf numFmtId="170" fontId="40" fillId="0" borderId="422" xfId="3" applyNumberFormat="1" applyFont="1" applyBorder="1" applyAlignment="1">
      <alignment horizontal="right" vertical="center"/>
    </xf>
    <xf numFmtId="170" fontId="40" fillId="0" borderId="425" xfId="3" applyNumberFormat="1" applyFont="1" applyBorder="1" applyAlignment="1">
      <alignment horizontal="right" vertical="center"/>
    </xf>
    <xf numFmtId="170" fontId="40" fillId="0" borderId="27" xfId="3" quotePrefix="1" applyNumberFormat="1" applyFont="1" applyBorder="1" applyAlignment="1">
      <alignment horizontal="right" vertical="center"/>
    </xf>
    <xf numFmtId="0" fontId="34" fillId="0" borderId="421" xfId="3" applyFont="1" applyBorder="1" applyAlignment="1">
      <alignment vertical="center"/>
    </xf>
    <xf numFmtId="170" fontId="28" fillId="0" borderId="27" xfId="3" quotePrefix="1" applyNumberFormat="1" applyFont="1" applyBorder="1" applyAlignment="1">
      <alignment horizontal="right" vertical="center"/>
    </xf>
    <xf numFmtId="0" fontId="28" fillId="0" borderId="426" xfId="3" applyFont="1" applyBorder="1" applyAlignment="1">
      <alignment horizontal="left" vertical="center"/>
    </xf>
    <xf numFmtId="168" fontId="28" fillId="0" borderId="427" xfId="3" applyNumberFormat="1" applyFont="1" applyBorder="1" applyAlignment="1">
      <alignment horizontal="right" vertical="center"/>
    </xf>
    <xf numFmtId="168" fontId="40" fillId="0" borderId="428" xfId="3" applyNumberFormat="1" applyFont="1" applyBorder="1" applyAlignment="1">
      <alignment horizontal="right" vertical="center"/>
    </xf>
    <xf numFmtId="168" fontId="40" fillId="0" borderId="429" xfId="3" applyNumberFormat="1" applyFont="1" applyBorder="1" applyAlignment="1">
      <alignment horizontal="right" vertical="center"/>
    </xf>
    <xf numFmtId="168" fontId="40" fillId="0" borderId="427" xfId="3" applyNumberFormat="1" applyFont="1" applyBorder="1" applyAlignment="1">
      <alignment horizontal="right" vertical="center"/>
    </xf>
    <xf numFmtId="168" fontId="40" fillId="0" borderId="427" xfId="3" quotePrefix="1" applyNumberFormat="1" applyFont="1" applyBorder="1" applyAlignment="1">
      <alignment horizontal="right" vertical="center" wrapText="1"/>
    </xf>
    <xf numFmtId="168" fontId="40" fillId="0" borderId="430" xfId="3" applyNumberFormat="1" applyFont="1" applyBorder="1" applyAlignment="1">
      <alignment horizontal="right" vertical="center"/>
    </xf>
    <xf numFmtId="168" fontId="40" fillId="0" borderId="158" xfId="3" applyNumberFormat="1" applyFont="1" applyBorder="1" applyAlignment="1">
      <alignment horizontal="right" vertical="center"/>
    </xf>
    <xf numFmtId="0" fontId="28" fillId="0" borderId="431" xfId="3" applyFont="1" applyBorder="1" applyAlignment="1">
      <alignment horizontal="left" vertical="center"/>
    </xf>
    <xf numFmtId="168" fontId="28" fillId="0" borderId="432" xfId="3" applyNumberFormat="1" applyFont="1" applyBorder="1" applyAlignment="1">
      <alignment horizontal="right" vertical="center"/>
    </xf>
    <xf numFmtId="168" fontId="40" fillId="0" borderId="433" xfId="3" applyNumberFormat="1" applyFont="1" applyBorder="1" applyAlignment="1">
      <alignment horizontal="right" vertical="center"/>
    </xf>
    <xf numFmtId="168" fontId="40" fillId="0" borderId="434" xfId="3" applyNumberFormat="1" applyFont="1" applyBorder="1" applyAlignment="1">
      <alignment horizontal="right" vertical="center"/>
    </xf>
    <xf numFmtId="168" fontId="40" fillId="0" borderId="432" xfId="3" applyNumberFormat="1" applyFont="1" applyBorder="1" applyAlignment="1">
      <alignment horizontal="right" vertical="center"/>
    </xf>
    <xf numFmtId="168" fontId="40" fillId="0" borderId="435" xfId="3" applyNumberFormat="1" applyFont="1" applyBorder="1" applyAlignment="1">
      <alignment horizontal="right" vertical="center"/>
    </xf>
    <xf numFmtId="168" fontId="40" fillId="0" borderId="164" xfId="3" applyNumberFormat="1" applyFont="1" applyBorder="1" applyAlignment="1">
      <alignment horizontal="right" vertical="center"/>
    </xf>
    <xf numFmtId="164" fontId="28" fillId="0" borderId="432" xfId="3" applyNumberFormat="1" applyFont="1" applyBorder="1" applyAlignment="1">
      <alignment horizontal="right" vertical="center"/>
    </xf>
    <xf numFmtId="164" fontId="40" fillId="0" borderId="433" xfId="3" applyNumberFormat="1" applyFont="1" applyBorder="1" applyAlignment="1">
      <alignment horizontal="right" vertical="center"/>
    </xf>
    <xf numFmtId="164" fontId="40" fillId="0" borderId="434" xfId="3" applyNumberFormat="1" applyFont="1" applyBorder="1" applyAlignment="1">
      <alignment horizontal="right" vertical="center"/>
    </xf>
    <xf numFmtId="164" fontId="40" fillId="0" borderId="432" xfId="3" applyNumberFormat="1" applyFont="1" applyBorder="1" applyAlignment="1">
      <alignment horizontal="right" vertical="center"/>
    </xf>
    <xf numFmtId="164" fontId="40" fillId="0" borderId="435" xfId="3" applyNumberFormat="1" applyFont="1" applyBorder="1" applyAlignment="1">
      <alignment horizontal="right" vertical="center"/>
    </xf>
    <xf numFmtId="164" fontId="40" fillId="0" borderId="164" xfId="3" applyNumberFormat="1" applyFont="1" applyBorder="1" applyAlignment="1">
      <alignment horizontal="right" vertical="center"/>
    </xf>
    <xf numFmtId="0" fontId="40" fillId="0" borderId="431" xfId="3" applyFont="1" applyBorder="1" applyAlignment="1">
      <alignment horizontal="left" vertical="center" indent="1"/>
    </xf>
    <xf numFmtId="0" fontId="40" fillId="0" borderId="431" xfId="3" applyFont="1" applyBorder="1" applyAlignment="1">
      <alignment horizontal="left" vertical="center"/>
    </xf>
    <xf numFmtId="0" fontId="34" fillId="0" borderId="431" xfId="3" applyFont="1" applyBorder="1" applyAlignment="1">
      <alignment vertical="center"/>
    </xf>
    <xf numFmtId="0" fontId="28" fillId="0" borderId="436" xfId="3" applyFont="1" applyBorder="1" applyAlignment="1">
      <alignment vertical="center"/>
    </xf>
    <xf numFmtId="168" fontId="28" fillId="0" borderId="437" xfId="3" applyNumberFormat="1" applyFont="1" applyBorder="1" applyAlignment="1">
      <alignment horizontal="right" vertical="center"/>
    </xf>
    <xf numFmtId="168" fontId="40" fillId="0" borderId="438" xfId="3" applyNumberFormat="1" applyFont="1" applyBorder="1" applyAlignment="1">
      <alignment horizontal="right" vertical="center"/>
    </xf>
    <xf numFmtId="168" fontId="40" fillId="0" borderId="439" xfId="3" applyNumberFormat="1" applyFont="1" applyBorder="1" applyAlignment="1">
      <alignment horizontal="right" vertical="center"/>
    </xf>
    <xf numFmtId="168" fontId="40" fillId="0" borderId="437" xfId="3" applyNumberFormat="1" applyFont="1" applyBorder="1" applyAlignment="1">
      <alignment horizontal="right" vertical="center"/>
    </xf>
    <xf numFmtId="168" fontId="40" fillId="0" borderId="440" xfId="3" applyNumberFormat="1" applyFont="1" applyBorder="1" applyAlignment="1">
      <alignment horizontal="right" vertical="center"/>
    </xf>
    <xf numFmtId="0" fontId="52" fillId="0" borderId="20" xfId="3" applyFont="1" applyBorder="1" applyAlignment="1">
      <alignment horizontal="left" vertical="center"/>
    </xf>
    <xf numFmtId="182" fontId="52" fillId="0" borderId="20" xfId="3" applyNumberFormat="1" applyFont="1" applyBorder="1" applyAlignment="1">
      <alignment horizontal="right" vertical="center"/>
    </xf>
    <xf numFmtId="170" fontId="40" fillId="0" borderId="441" xfId="3" applyNumberFormat="1" applyFont="1" applyBorder="1" applyAlignment="1">
      <alignment horizontal="right" vertical="center"/>
    </xf>
    <xf numFmtId="170" fontId="40" fillId="0" borderId="442" xfId="3" applyNumberFormat="1" applyFont="1" applyBorder="1" applyAlignment="1">
      <alignment horizontal="right" vertical="center"/>
    </xf>
    <xf numFmtId="170" fontId="40" fillId="0" borderId="443" xfId="3" applyNumberFormat="1" applyFont="1" applyBorder="1" applyAlignment="1">
      <alignment horizontal="right" vertical="center"/>
    </xf>
    <xf numFmtId="0" fontId="40" fillId="0" borderId="426" xfId="3" applyFont="1" applyBorder="1" applyAlignment="1">
      <alignment horizontal="left" vertical="center"/>
    </xf>
    <xf numFmtId="170" fontId="28" fillId="0" borderId="427" xfId="3" applyNumberFormat="1" applyFont="1" applyBorder="1" applyAlignment="1">
      <alignment horizontal="right" vertical="center"/>
    </xf>
    <xf numFmtId="170" fontId="40" fillId="0" borderId="444" xfId="3" applyNumberFormat="1" applyFont="1" applyBorder="1" applyAlignment="1">
      <alignment horizontal="right" vertical="center"/>
    </xf>
    <xf numFmtId="170" fontId="40" fillId="0" borderId="445" xfId="3" applyNumberFormat="1" applyFont="1" applyBorder="1" applyAlignment="1">
      <alignment horizontal="right" vertical="center"/>
    </xf>
    <xf numFmtId="170" fontId="40" fillId="0" borderId="427" xfId="3" applyNumberFormat="1" applyFont="1" applyBorder="1" applyAlignment="1">
      <alignment horizontal="right" vertical="center"/>
    </xf>
    <xf numFmtId="170" fontId="40" fillId="0" borderId="446" xfId="3" applyNumberFormat="1" applyFont="1" applyBorder="1" applyAlignment="1">
      <alignment horizontal="right" vertical="center"/>
    </xf>
    <xf numFmtId="170" fontId="40" fillId="0" borderId="158" xfId="3" quotePrefix="1" applyNumberFormat="1" applyFont="1" applyBorder="1" applyAlignment="1">
      <alignment horizontal="right" vertical="center"/>
    </xf>
    <xf numFmtId="168" fontId="40" fillId="0" borderId="447" xfId="3" applyNumberFormat="1" applyFont="1" applyBorder="1" applyAlignment="1">
      <alignment horizontal="right" vertical="center"/>
    </xf>
    <xf numFmtId="168" fontId="40" fillId="0" borderId="448" xfId="3" applyNumberFormat="1" applyFont="1" applyBorder="1" applyAlignment="1">
      <alignment horizontal="right" vertical="center"/>
    </xf>
    <xf numFmtId="168" fontId="40" fillId="0" borderId="449" xfId="3" applyNumberFormat="1" applyFont="1" applyBorder="1" applyAlignment="1">
      <alignment horizontal="right" vertical="center"/>
    </xf>
    <xf numFmtId="164" fontId="40" fillId="0" borderId="447" xfId="3" applyNumberFormat="1" applyFont="1" applyBorder="1" applyAlignment="1">
      <alignment horizontal="right" vertical="center"/>
    </xf>
    <xf numFmtId="164" fontId="40" fillId="0" borderId="448" xfId="3" applyNumberFormat="1" applyFont="1" applyBorder="1" applyAlignment="1">
      <alignment horizontal="right" vertical="center"/>
    </xf>
    <xf numFmtId="164" fontId="40" fillId="0" borderId="449" xfId="3" applyNumberFormat="1" applyFont="1" applyBorder="1" applyAlignment="1">
      <alignment horizontal="right" vertical="center"/>
    </xf>
    <xf numFmtId="164" fontId="33" fillId="0" borderId="432" xfId="3" applyNumberFormat="1" applyFont="1" applyBorder="1"/>
    <xf numFmtId="164" fontId="30" fillId="0" borderId="447" xfId="3" applyNumberFormat="1" applyFont="1" applyBorder="1"/>
    <xf numFmtId="164" fontId="30" fillId="0" borderId="432" xfId="3" applyNumberFormat="1" applyFont="1" applyBorder="1"/>
    <xf numFmtId="164" fontId="30" fillId="0" borderId="449" xfId="3" applyNumberFormat="1" applyFont="1" applyBorder="1"/>
    <xf numFmtId="0" fontId="28" fillId="0" borderId="450" xfId="3" applyFont="1" applyBorder="1" applyAlignment="1">
      <alignment horizontal="left" vertical="center"/>
    </xf>
    <xf numFmtId="164" fontId="28" fillId="0" borderId="451" xfId="3" applyNumberFormat="1" applyFont="1" applyBorder="1" applyAlignment="1">
      <alignment horizontal="right" vertical="center"/>
    </xf>
    <xf numFmtId="164" fontId="40" fillId="0" borderId="452" xfId="3" applyNumberFormat="1" applyFont="1" applyBorder="1" applyAlignment="1">
      <alignment horizontal="right" vertical="center"/>
    </xf>
    <xf numFmtId="164" fontId="40" fillId="0" borderId="453" xfId="3" applyNumberFormat="1" applyFont="1" applyBorder="1" applyAlignment="1">
      <alignment horizontal="right" vertical="center"/>
    </xf>
    <xf numFmtId="164" fontId="40" fillId="0" borderId="451" xfId="3" applyNumberFormat="1" applyFont="1" applyBorder="1" applyAlignment="1">
      <alignment horizontal="right" vertical="center"/>
    </xf>
    <xf numFmtId="164" fontId="40" fillId="0" borderId="454" xfId="3" applyNumberFormat="1" applyFont="1" applyBorder="1" applyAlignment="1">
      <alignment horizontal="right" vertical="center"/>
    </xf>
    <xf numFmtId="164" fontId="40" fillId="0" borderId="170" xfId="3" applyNumberFormat="1" applyFont="1" applyBorder="1" applyAlignment="1">
      <alignment horizontal="right" vertical="center"/>
    </xf>
    <xf numFmtId="164" fontId="40" fillId="0" borderId="27" xfId="3" quotePrefix="1" applyNumberFormat="1" applyFont="1" applyBorder="1" applyAlignment="1">
      <alignment horizontal="right" vertical="center"/>
    </xf>
    <xf numFmtId="164" fontId="40" fillId="0" borderId="422" xfId="3" applyNumberFormat="1" applyFont="1" applyBorder="1" applyAlignment="1">
      <alignment horizontal="right" vertical="center"/>
    </xf>
    <xf numFmtId="164" fontId="40" fillId="0" borderId="158" xfId="3" quotePrefix="1" applyNumberFormat="1" applyFont="1" applyBorder="1" applyAlignment="1">
      <alignment horizontal="right" vertical="center"/>
    </xf>
    <xf numFmtId="164" fontId="40" fillId="0" borderId="427" xfId="3" applyNumberFormat="1" applyFont="1" applyBorder="1" applyAlignment="1">
      <alignment horizontal="right" vertical="center"/>
    </xf>
    <xf numFmtId="168" fontId="28" fillId="0" borderId="432" xfId="3" applyNumberFormat="1" applyFont="1" applyBorder="1" applyAlignment="1">
      <alignment horizontal="left" vertical="center" indent="1"/>
    </xf>
    <xf numFmtId="168" fontId="40" fillId="0" borderId="447" xfId="3" applyNumberFormat="1" applyFont="1" applyBorder="1" applyAlignment="1">
      <alignment horizontal="left" vertical="center" indent="1"/>
    </xf>
    <xf numFmtId="168" fontId="40" fillId="0" borderId="448" xfId="3" applyNumberFormat="1" applyFont="1" applyBorder="1" applyAlignment="1">
      <alignment horizontal="left" vertical="center" indent="1"/>
    </xf>
    <xf numFmtId="168" fontId="40" fillId="0" borderId="432" xfId="3" applyNumberFormat="1" applyFont="1" applyBorder="1" applyAlignment="1">
      <alignment horizontal="left" vertical="center" indent="1"/>
    </xf>
    <xf numFmtId="168" fontId="40" fillId="0" borderId="449" xfId="3" applyNumberFormat="1" applyFont="1" applyBorder="1" applyAlignment="1">
      <alignment horizontal="left" vertical="center" indent="1"/>
    </xf>
    <xf numFmtId="168" fontId="40" fillId="0" borderId="164" xfId="3" applyNumberFormat="1" applyFont="1" applyBorder="1" applyAlignment="1">
      <alignment horizontal="left" vertical="center" indent="1"/>
    </xf>
    <xf numFmtId="164" fontId="28" fillId="0" borderId="432" xfId="3" applyNumberFormat="1" applyFont="1" applyBorder="1" applyAlignment="1">
      <alignment vertical="center"/>
    </xf>
    <xf numFmtId="164" fontId="40" fillId="0" borderId="447" xfId="3" applyNumberFormat="1" applyFont="1" applyBorder="1" applyAlignment="1">
      <alignment vertical="center"/>
    </xf>
    <xf numFmtId="164" fontId="40" fillId="0" borderId="448" xfId="3" applyNumberFormat="1" applyFont="1" applyBorder="1" applyAlignment="1">
      <alignment vertical="center"/>
    </xf>
    <xf numFmtId="164" fontId="40" fillId="0" borderId="432" xfId="3" applyNumberFormat="1" applyFont="1" applyBorder="1" applyAlignment="1">
      <alignment vertical="center"/>
    </xf>
    <xf numFmtId="164" fontId="40" fillId="0" borderId="449" xfId="3" applyNumberFormat="1" applyFont="1" applyBorder="1" applyAlignment="1">
      <alignment vertical="center"/>
    </xf>
    <xf numFmtId="164" fontId="40" fillId="0" borderId="164" xfId="3" quotePrefix="1" applyNumberFormat="1" applyFont="1" applyBorder="1" applyAlignment="1">
      <alignment vertical="center"/>
    </xf>
    <xf numFmtId="164" fontId="40" fillId="0" borderId="432" xfId="3" quotePrefix="1" applyNumberFormat="1" applyFont="1" applyBorder="1" applyAlignment="1">
      <alignment vertical="center"/>
    </xf>
    <xf numFmtId="168" fontId="40" fillId="0" borderId="455" xfId="3" applyNumberFormat="1" applyFont="1" applyBorder="1" applyAlignment="1">
      <alignment horizontal="right" vertical="center"/>
    </xf>
    <xf numFmtId="168" fontId="40" fillId="0" borderId="456" xfId="3" applyNumberFormat="1" applyFont="1" applyBorder="1" applyAlignment="1">
      <alignment horizontal="right" vertical="center"/>
    </xf>
    <xf numFmtId="168" fontId="40" fillId="0" borderId="457" xfId="3" applyNumberFormat="1" applyFont="1" applyBorder="1" applyAlignment="1">
      <alignment horizontal="right" vertical="center"/>
    </xf>
    <xf numFmtId="0" fontId="52" fillId="0" borderId="20" xfId="3" applyFont="1" applyBorder="1" applyAlignment="1">
      <alignment vertical="center"/>
    </xf>
    <xf numFmtId="183" fontId="52" fillId="0" borderId="20" xfId="3" applyNumberFormat="1" applyFont="1" applyBorder="1" applyAlignment="1">
      <alignment horizontal="right" vertical="center"/>
    </xf>
    <xf numFmtId="183" fontId="51" fillId="0" borderId="20" xfId="3" applyNumberFormat="1" applyFont="1" applyBorder="1" applyAlignment="1">
      <alignment horizontal="right" vertical="center"/>
    </xf>
    <xf numFmtId="0" fontId="44" fillId="25" borderId="150" xfId="3" applyFont="1" applyFill="1" applyBorder="1" applyAlignment="1">
      <alignment vertical="center"/>
    </xf>
    <xf numFmtId="0" fontId="32" fillId="0" borderId="150" xfId="3" applyFont="1" applyBorder="1" applyAlignment="1">
      <alignment vertical="center"/>
    </xf>
    <xf numFmtId="170" fontId="28" fillId="0" borderId="151" xfId="3" applyNumberFormat="1" applyFont="1" applyBorder="1" applyAlignment="1">
      <alignment horizontal="right" vertical="center"/>
    </xf>
    <xf numFmtId="170" fontId="40" fillId="0" borderId="152" xfId="3" applyNumberFormat="1" applyFont="1" applyBorder="1" applyAlignment="1">
      <alignment horizontal="right" vertical="center"/>
    </xf>
    <xf numFmtId="0" fontId="40" fillId="0" borderId="153" xfId="3" applyFont="1" applyBorder="1" applyAlignment="1">
      <alignment horizontal="right" vertical="center"/>
    </xf>
    <xf numFmtId="170" fontId="40" fillId="0" borderId="151" xfId="3" applyNumberFormat="1" applyFont="1" applyBorder="1" applyAlignment="1">
      <alignment horizontal="right" vertical="center"/>
    </xf>
    <xf numFmtId="170" fontId="40" fillId="0" borderId="458" xfId="3" applyNumberFormat="1" applyFont="1" applyBorder="1" applyAlignment="1">
      <alignment horizontal="right" vertical="center"/>
    </xf>
    <xf numFmtId="170" fontId="40" fillId="0" borderId="459" xfId="3" quotePrefix="1" applyNumberFormat="1" applyFont="1" applyBorder="1" applyAlignment="1">
      <alignment horizontal="right" vertical="center"/>
    </xf>
    <xf numFmtId="170" fontId="40" fillId="0" borderId="460" xfId="3" applyNumberFormat="1" applyFont="1" applyBorder="1" applyAlignment="1">
      <alignment horizontal="right" vertical="center"/>
    </xf>
    <xf numFmtId="170" fontId="40" fillId="0" borderId="461" xfId="3" applyNumberFormat="1" applyFont="1" applyBorder="1" applyAlignment="1">
      <alignment horizontal="right" vertical="center"/>
    </xf>
    <xf numFmtId="170" fontId="40" fillId="0" borderId="462" xfId="3" applyNumberFormat="1" applyFont="1" applyBorder="1" applyAlignment="1">
      <alignment horizontal="right" vertical="center"/>
    </xf>
    <xf numFmtId="0" fontId="40" fillId="0" borderId="155" xfId="3" applyFont="1" applyBorder="1" applyAlignment="1">
      <alignment horizontal="left" vertical="center"/>
    </xf>
    <xf numFmtId="168" fontId="28" fillId="0" borderId="156" xfId="3" applyNumberFormat="1" applyFont="1" applyBorder="1" applyAlignment="1">
      <alignment horizontal="right" vertical="center"/>
    </xf>
    <xf numFmtId="168" fontId="40" fillId="0" borderId="157" xfId="3" applyNumberFormat="1" applyFont="1" applyBorder="1" applyAlignment="1">
      <alignment horizontal="right" vertical="center"/>
    </xf>
    <xf numFmtId="168" fontId="40" fillId="0" borderId="159" xfId="3" applyNumberFormat="1" applyFont="1" applyBorder="1" applyAlignment="1">
      <alignment horizontal="right" vertical="center"/>
    </xf>
    <xf numFmtId="168" fontId="40" fillId="0" borderId="156" xfId="3" applyNumberFormat="1" applyFont="1" applyBorder="1" applyAlignment="1">
      <alignment horizontal="right" vertical="center"/>
    </xf>
    <xf numFmtId="168" fontId="40" fillId="0" borderId="463" xfId="3" applyNumberFormat="1" applyFont="1" applyBorder="1" applyAlignment="1">
      <alignment horizontal="right" vertical="center"/>
    </xf>
    <xf numFmtId="168" fontId="40" fillId="0" borderId="464" xfId="3" applyNumberFormat="1" applyFont="1" applyBorder="1" applyAlignment="1">
      <alignment horizontal="right" vertical="center"/>
    </xf>
    <xf numFmtId="168" fontId="40" fillId="0" borderId="465" xfId="3" applyNumberFormat="1" applyFont="1" applyBorder="1" applyAlignment="1">
      <alignment horizontal="right" vertical="center"/>
    </xf>
    <xf numFmtId="168" fontId="40" fillId="0" borderId="466" xfId="3" applyNumberFormat="1" applyFont="1" applyBorder="1" applyAlignment="1">
      <alignment vertical="center"/>
    </xf>
    <xf numFmtId="168" fontId="40" fillId="0" borderId="467" xfId="3" applyNumberFormat="1" applyFont="1" applyBorder="1" applyAlignment="1">
      <alignment vertical="center"/>
    </xf>
    <xf numFmtId="168" fontId="40" fillId="0" borderId="156" xfId="3" applyNumberFormat="1" applyFont="1" applyBorder="1" applyAlignment="1">
      <alignment vertical="center"/>
    </xf>
    <xf numFmtId="164" fontId="28" fillId="0" borderId="162" xfId="3" applyNumberFormat="1" applyFont="1" applyBorder="1" applyAlignment="1">
      <alignment horizontal="right" vertical="center"/>
    </xf>
    <xf numFmtId="164" fontId="40" fillId="0" borderId="163" xfId="3" applyNumberFormat="1" applyFont="1" applyBorder="1" applyAlignment="1">
      <alignment horizontal="right" vertical="center"/>
    </xf>
    <xf numFmtId="164" fontId="40" fillId="0" borderId="165" xfId="3" applyNumberFormat="1" applyFont="1" applyBorder="1" applyAlignment="1">
      <alignment horizontal="right" vertical="center"/>
    </xf>
    <xf numFmtId="164" fontId="40" fillId="0" borderId="162" xfId="3" applyNumberFormat="1" applyFont="1" applyBorder="1" applyAlignment="1">
      <alignment horizontal="right" vertical="center"/>
    </xf>
    <xf numFmtId="164" fontId="40" fillId="0" borderId="468" xfId="3" applyNumberFormat="1" applyFont="1" applyBorder="1" applyAlignment="1">
      <alignment horizontal="right" vertical="center"/>
    </xf>
    <xf numFmtId="164" fontId="40" fillId="0" borderId="469" xfId="3" applyNumberFormat="1" applyFont="1" applyBorder="1" applyAlignment="1">
      <alignment horizontal="right" vertical="center"/>
    </xf>
    <xf numFmtId="164" fontId="40" fillId="0" borderId="470" xfId="3" applyNumberFormat="1" applyFont="1" applyBorder="1" applyAlignment="1">
      <alignment horizontal="right" vertical="center"/>
    </xf>
    <xf numFmtId="164" fontId="40" fillId="0" borderId="471" xfId="3" applyNumberFormat="1" applyFont="1" applyBorder="1" applyAlignment="1">
      <alignment vertical="center"/>
    </xf>
    <xf numFmtId="164" fontId="40" fillId="0" borderId="472" xfId="3" applyNumberFormat="1" applyFont="1" applyBorder="1" applyAlignment="1">
      <alignment vertical="center"/>
    </xf>
    <xf numFmtId="164" fontId="40" fillId="0" borderId="162" xfId="3" applyNumberFormat="1" applyFont="1" applyBorder="1" applyAlignment="1">
      <alignment vertical="center"/>
    </xf>
    <xf numFmtId="0" fontId="1" fillId="0" borderId="163" xfId="3" applyFont="1" applyBorder="1"/>
    <xf numFmtId="0" fontId="40" fillId="0" borderId="161" xfId="3" quotePrefix="1" applyFont="1" applyBorder="1" applyAlignment="1">
      <alignment horizontal="left" vertical="center" indent="1"/>
    </xf>
    <xf numFmtId="168" fontId="28" fillId="0" borderId="162" xfId="3" applyNumberFormat="1" applyFont="1" applyBorder="1" applyAlignment="1">
      <alignment horizontal="right" vertical="center"/>
    </xf>
    <xf numFmtId="168" fontId="40" fillId="0" borderId="163" xfId="3" applyNumberFormat="1" applyFont="1" applyBorder="1" applyAlignment="1">
      <alignment horizontal="right" vertical="center"/>
    </xf>
    <xf numFmtId="168" fontId="40" fillId="0" borderId="165" xfId="3" applyNumberFormat="1" applyFont="1" applyBorder="1" applyAlignment="1">
      <alignment horizontal="right" vertical="center"/>
    </xf>
    <xf numFmtId="168" fontId="40" fillId="0" borderId="162" xfId="3" applyNumberFormat="1" applyFont="1" applyBorder="1" applyAlignment="1">
      <alignment horizontal="right" vertical="center"/>
    </xf>
    <xf numFmtId="168" fontId="40" fillId="0" borderId="468" xfId="3" applyNumberFormat="1" applyFont="1" applyBorder="1" applyAlignment="1">
      <alignment horizontal="right" vertical="center"/>
    </xf>
    <xf numFmtId="168" fontId="40" fillId="0" borderId="469" xfId="3" applyNumberFormat="1" applyFont="1" applyBorder="1" applyAlignment="1">
      <alignment horizontal="right" vertical="center"/>
    </xf>
    <xf numFmtId="168" fontId="40" fillId="0" borderId="470" xfId="3" applyNumberFormat="1" applyFont="1" applyBorder="1" applyAlignment="1">
      <alignment horizontal="right" vertical="center"/>
    </xf>
    <xf numFmtId="168" fontId="40" fillId="0" borderId="471" xfId="3" applyNumberFormat="1" applyFont="1" applyBorder="1" applyAlignment="1">
      <alignment vertical="center"/>
    </xf>
    <xf numFmtId="168" fontId="40" fillId="0" borderId="472" xfId="3" applyNumberFormat="1" applyFont="1" applyBorder="1" applyAlignment="1">
      <alignment vertical="center"/>
    </xf>
    <xf numFmtId="0" fontId="40" fillId="0" borderId="161" xfId="3" applyFont="1" applyBorder="1" applyAlignment="1">
      <alignment horizontal="left" vertical="center" indent="1"/>
    </xf>
    <xf numFmtId="0" fontId="28" fillId="0" borderId="161" xfId="3" applyFont="1" applyBorder="1" applyAlignment="1">
      <alignment horizontal="left" vertical="center"/>
    </xf>
    <xf numFmtId="0" fontId="40" fillId="0" borderId="167" xfId="3" applyFont="1" applyBorder="1" applyAlignment="1">
      <alignment horizontal="left" vertical="center"/>
    </xf>
    <xf numFmtId="164" fontId="28" fillId="0" borderId="168" xfId="3" applyNumberFormat="1" applyFont="1" applyBorder="1" applyAlignment="1">
      <alignment horizontal="right" vertical="center"/>
    </xf>
    <xf numFmtId="164" fontId="40" fillId="0" borderId="169" xfId="3" applyNumberFormat="1" applyFont="1" applyBorder="1" applyAlignment="1">
      <alignment horizontal="right" vertical="center"/>
    </xf>
    <xf numFmtId="164" fontId="40" fillId="0" borderId="171" xfId="3" applyNumberFormat="1" applyFont="1" applyBorder="1" applyAlignment="1">
      <alignment horizontal="right" vertical="center"/>
    </xf>
    <xf numFmtId="164" fontId="40" fillId="0" borderId="168" xfId="3" applyNumberFormat="1" applyFont="1" applyBorder="1" applyAlignment="1">
      <alignment horizontal="right" vertical="center"/>
    </xf>
    <xf numFmtId="164" fontId="40" fillId="0" borderId="473" xfId="3" applyNumberFormat="1" applyFont="1" applyBorder="1" applyAlignment="1">
      <alignment horizontal="right" vertical="center"/>
    </xf>
    <xf numFmtId="164" fontId="40" fillId="0" borderId="474" xfId="3" applyNumberFormat="1" applyFont="1" applyBorder="1" applyAlignment="1">
      <alignment horizontal="right" vertical="center"/>
    </xf>
    <xf numFmtId="164" fontId="40" fillId="0" borderId="475" xfId="3" applyNumberFormat="1" applyFont="1" applyBorder="1" applyAlignment="1">
      <alignment horizontal="right" vertical="center"/>
    </xf>
    <xf numFmtId="164" fontId="40" fillId="0" borderId="476" xfId="3" applyNumberFormat="1" applyFont="1" applyBorder="1" applyAlignment="1">
      <alignment vertical="center"/>
    </xf>
    <xf numFmtId="164" fontId="40" fillId="0" borderId="477" xfId="3" applyNumberFormat="1" applyFont="1" applyBorder="1" applyAlignment="1">
      <alignment vertical="center"/>
    </xf>
    <xf numFmtId="164" fontId="40" fillId="0" borderId="168" xfId="3" applyNumberFormat="1" applyFont="1" applyBorder="1" applyAlignment="1">
      <alignment vertical="center"/>
    </xf>
    <xf numFmtId="0" fontId="28" fillId="0" borderId="150" xfId="3" applyFont="1" applyBorder="1" applyAlignment="1">
      <alignment horizontal="left" vertical="center"/>
    </xf>
    <xf numFmtId="168" fontId="28" fillId="0" borderId="151" xfId="3" applyNumberFormat="1" applyFont="1" applyBorder="1" applyAlignment="1">
      <alignment horizontal="right" vertical="center"/>
    </xf>
    <xf numFmtId="168" fontId="40" fillId="0" borderId="152" xfId="3" applyNumberFormat="1" applyFont="1" applyBorder="1" applyAlignment="1">
      <alignment horizontal="right" vertical="center"/>
    </xf>
    <xf numFmtId="168" fontId="40" fillId="0" borderId="153" xfId="3" applyNumberFormat="1" applyFont="1" applyBorder="1" applyAlignment="1">
      <alignment horizontal="right" vertical="center"/>
    </xf>
    <xf numFmtId="168" fontId="40" fillId="0" borderId="151" xfId="3" applyNumberFormat="1" applyFont="1" applyBorder="1" applyAlignment="1">
      <alignment horizontal="right" vertical="center"/>
    </xf>
    <xf numFmtId="168" fontId="40" fillId="0" borderId="458" xfId="3" applyNumberFormat="1" applyFont="1" applyBorder="1" applyAlignment="1">
      <alignment horizontal="right" vertical="center"/>
    </xf>
    <xf numFmtId="168" fontId="40" fillId="0" borderId="459" xfId="3" applyNumberFormat="1" applyFont="1" applyBorder="1" applyAlignment="1">
      <alignment horizontal="right" vertical="center"/>
    </xf>
    <xf numFmtId="168" fontId="40" fillId="0" borderId="460" xfId="3" applyNumberFormat="1" applyFont="1" applyBorder="1" applyAlignment="1">
      <alignment horizontal="right" vertical="center"/>
    </xf>
    <xf numFmtId="168" fontId="40" fillId="0" borderId="461" xfId="3" applyNumberFormat="1" applyFont="1" applyBorder="1" applyAlignment="1">
      <alignment vertical="center"/>
    </xf>
    <xf numFmtId="168" fontId="40" fillId="0" borderId="462" xfId="3" applyNumberFormat="1" applyFont="1" applyBorder="1" applyAlignment="1">
      <alignment vertical="center"/>
    </xf>
    <xf numFmtId="168" fontId="40" fillId="0" borderId="151" xfId="3" applyNumberFormat="1" applyFont="1" applyBorder="1" applyAlignment="1">
      <alignment vertical="center"/>
    </xf>
    <xf numFmtId="164" fontId="34" fillId="0" borderId="156" xfId="3" applyNumberFormat="1" applyFont="1" applyBorder="1" applyAlignment="1">
      <alignment vertical="center"/>
    </xf>
    <xf numFmtId="164" fontId="44" fillId="0" borderId="157" xfId="3" applyNumberFormat="1" applyFont="1" applyBorder="1" applyAlignment="1">
      <alignment vertical="center"/>
    </xf>
    <xf numFmtId="164" fontId="44" fillId="0" borderId="159" xfId="3" applyNumberFormat="1" applyFont="1" applyBorder="1" applyAlignment="1">
      <alignment vertical="center"/>
    </xf>
    <xf numFmtId="164" fontId="44" fillId="0" borderId="156" xfId="3" applyNumberFormat="1" applyFont="1" applyBorder="1" applyAlignment="1">
      <alignment vertical="center"/>
    </xf>
    <xf numFmtId="164" fontId="44" fillId="0" borderId="463" xfId="3" applyNumberFormat="1" applyFont="1" applyBorder="1" applyAlignment="1">
      <alignment vertical="center"/>
    </xf>
    <xf numFmtId="164" fontId="44" fillId="0" borderId="464" xfId="3" applyNumberFormat="1" applyFont="1" applyBorder="1" applyAlignment="1">
      <alignment vertical="center"/>
    </xf>
    <xf numFmtId="164" fontId="44" fillId="0" borderId="465" xfId="3" applyNumberFormat="1" applyFont="1" applyBorder="1" applyAlignment="1">
      <alignment vertical="center"/>
    </xf>
    <xf numFmtId="164" fontId="44" fillId="0" borderId="466" xfId="3" applyNumberFormat="1" applyFont="1" applyBorder="1" applyAlignment="1">
      <alignment vertical="center"/>
    </xf>
    <xf numFmtId="164" fontId="44" fillId="0" borderId="467" xfId="3" applyNumberFormat="1" applyFont="1" applyBorder="1" applyAlignment="1">
      <alignment vertical="center"/>
    </xf>
    <xf numFmtId="164" fontId="53" fillId="0" borderId="162" xfId="3" applyNumberFormat="1" applyFont="1" applyBorder="1" applyAlignment="1">
      <alignment horizontal="right" vertical="center"/>
    </xf>
    <xf numFmtId="164" fontId="54" fillId="0" borderId="163" xfId="3" applyNumberFormat="1" applyFont="1" applyBorder="1" applyAlignment="1">
      <alignment horizontal="right" vertical="center"/>
    </xf>
    <xf numFmtId="164" fontId="54" fillId="0" borderId="165" xfId="3" applyNumberFormat="1" applyFont="1" applyBorder="1" applyAlignment="1">
      <alignment horizontal="right" vertical="center"/>
    </xf>
    <xf numFmtId="164" fontId="54" fillId="0" borderId="162" xfId="3" applyNumberFormat="1" applyFont="1" applyBorder="1" applyAlignment="1">
      <alignment horizontal="right" vertical="center"/>
    </xf>
    <xf numFmtId="164" fontId="54" fillId="0" borderId="468" xfId="3" applyNumberFormat="1" applyFont="1" applyBorder="1" applyAlignment="1">
      <alignment horizontal="right" vertical="center"/>
    </xf>
    <xf numFmtId="164" fontId="54" fillId="0" borderId="469" xfId="3" applyNumberFormat="1" applyFont="1" applyBorder="1" applyAlignment="1">
      <alignment horizontal="right" vertical="center"/>
    </xf>
    <xf numFmtId="164" fontId="54" fillId="0" borderId="470" xfId="3" applyNumberFormat="1" applyFont="1" applyBorder="1" applyAlignment="1">
      <alignment horizontal="right" vertical="center"/>
    </xf>
    <xf numFmtId="164" fontId="34" fillId="0" borderId="162" xfId="3" applyNumberFormat="1" applyFont="1" applyBorder="1" applyAlignment="1">
      <alignment vertical="center"/>
    </xf>
    <xf numFmtId="164" fontId="44" fillId="0" borderId="163" xfId="3" applyNumberFormat="1" applyFont="1" applyBorder="1" applyAlignment="1">
      <alignment vertical="center"/>
    </xf>
    <xf numFmtId="164" fontId="44" fillId="0" borderId="165" xfId="3" applyNumberFormat="1" applyFont="1" applyBorder="1" applyAlignment="1">
      <alignment vertical="center"/>
    </xf>
    <xf numFmtId="164" fontId="44" fillId="0" borderId="162" xfId="3" applyNumberFormat="1" applyFont="1" applyBorder="1" applyAlignment="1">
      <alignment vertical="center"/>
    </xf>
    <xf numFmtId="164" fontId="44" fillId="0" borderId="468" xfId="3" applyNumberFormat="1" applyFont="1" applyBorder="1" applyAlignment="1">
      <alignment vertical="center"/>
    </xf>
    <xf numFmtId="164" fontId="44" fillId="0" borderId="469" xfId="3" applyNumberFormat="1" applyFont="1" applyBorder="1" applyAlignment="1">
      <alignment vertical="center"/>
    </xf>
    <xf numFmtId="164" fontId="44" fillId="0" borderId="470" xfId="3" applyNumberFormat="1" applyFont="1" applyBorder="1" applyAlignment="1">
      <alignment vertical="center"/>
    </xf>
    <xf numFmtId="164" fontId="44" fillId="0" borderId="471" xfId="3" applyNumberFormat="1" applyFont="1" applyBorder="1" applyAlignment="1">
      <alignment vertical="center"/>
    </xf>
    <xf numFmtId="164" fontId="44" fillId="0" borderId="472" xfId="3" applyNumberFormat="1" applyFont="1" applyBorder="1" applyAlignment="1">
      <alignment vertical="center"/>
    </xf>
    <xf numFmtId="0" fontId="30" fillId="0" borderId="161" xfId="3" quotePrefix="1" applyFont="1" applyBorder="1" applyAlignment="1">
      <alignment horizontal="left" vertical="center" indent="1"/>
    </xf>
    <xf numFmtId="0" fontId="40" fillId="0" borderId="161" xfId="3" applyFont="1" applyBorder="1" applyAlignment="1">
      <alignment horizontal="left" vertical="center" indent="2"/>
    </xf>
    <xf numFmtId="168" fontId="30" fillId="0" borderId="472" xfId="3" applyNumberFormat="1" applyFont="1" applyBorder="1" applyAlignment="1">
      <alignment vertical="center"/>
    </xf>
    <xf numFmtId="0" fontId="40" fillId="0" borderId="161" xfId="3" applyFont="1" applyBorder="1"/>
    <xf numFmtId="164" fontId="28" fillId="0" borderId="162" xfId="3" applyNumberFormat="1" applyFont="1" applyBorder="1" applyAlignment="1">
      <alignment horizontal="right"/>
    </xf>
    <xf numFmtId="164" fontId="40" fillId="0" borderId="163" xfId="3" applyNumberFormat="1" applyFont="1" applyBorder="1" applyAlignment="1">
      <alignment horizontal="right"/>
    </xf>
    <xf numFmtId="164" fontId="40" fillId="0" borderId="165" xfId="3" applyNumberFormat="1" applyFont="1" applyBorder="1" applyAlignment="1">
      <alignment horizontal="right"/>
    </xf>
    <xf numFmtId="164" fontId="40" fillId="0" borderId="162" xfId="3" applyNumberFormat="1" applyFont="1" applyBorder="1" applyAlignment="1">
      <alignment horizontal="right"/>
    </xf>
    <xf numFmtId="164" fontId="40" fillId="0" borderId="468" xfId="3" applyNumberFormat="1" applyFont="1" applyBorder="1" applyAlignment="1">
      <alignment horizontal="right"/>
    </xf>
    <xf numFmtId="164" fontId="40" fillId="0" borderId="469" xfId="3" applyNumberFormat="1" applyFont="1" applyBorder="1" applyAlignment="1">
      <alignment horizontal="right"/>
    </xf>
    <xf numFmtId="164" fontId="40" fillId="0" borderId="470" xfId="3" applyNumberFormat="1" applyFont="1" applyBorder="1" applyAlignment="1">
      <alignment horizontal="right"/>
    </xf>
    <xf numFmtId="164" fontId="40" fillId="0" borderId="471" xfId="3" applyNumberFormat="1" applyFont="1" applyBorder="1"/>
    <xf numFmtId="164" fontId="40" fillId="0" borderId="472" xfId="3" applyNumberFormat="1" applyFont="1" applyBorder="1"/>
    <xf numFmtId="164" fontId="40" fillId="0" borderId="162" xfId="3" applyNumberFormat="1" applyFont="1" applyBorder="1"/>
    <xf numFmtId="0" fontId="28" fillId="0" borderId="167" xfId="3" applyFont="1" applyBorder="1" applyAlignment="1">
      <alignment vertical="center"/>
    </xf>
    <xf numFmtId="168" fontId="28" fillId="0" borderId="168" xfId="3" applyNumberFormat="1" applyFont="1" applyBorder="1" applyAlignment="1">
      <alignment horizontal="right" vertical="center"/>
    </xf>
    <xf numFmtId="168" fontId="40" fillId="0" borderId="169" xfId="3" applyNumberFormat="1" applyFont="1" applyBorder="1" applyAlignment="1">
      <alignment horizontal="right" vertical="center"/>
    </xf>
    <xf numFmtId="168" fontId="40" fillId="0" borderId="171" xfId="3" applyNumberFormat="1" applyFont="1" applyBorder="1" applyAlignment="1">
      <alignment horizontal="right" vertical="center"/>
    </xf>
    <xf numFmtId="168" fontId="40" fillId="0" borderId="168" xfId="3" applyNumberFormat="1" applyFont="1" applyBorder="1" applyAlignment="1">
      <alignment horizontal="right" vertical="center"/>
    </xf>
    <xf numFmtId="168" fontId="40" fillId="0" borderId="473" xfId="3" applyNumberFormat="1" applyFont="1" applyBorder="1" applyAlignment="1">
      <alignment horizontal="right" vertical="center"/>
    </xf>
    <xf numFmtId="168" fontId="40" fillId="0" borderId="474" xfId="3" applyNumberFormat="1" applyFont="1" applyBorder="1" applyAlignment="1">
      <alignment horizontal="right" vertical="center"/>
    </xf>
    <xf numFmtId="168" fontId="40" fillId="0" borderId="475" xfId="3" applyNumberFormat="1" applyFont="1" applyBorder="1" applyAlignment="1">
      <alignment horizontal="right" vertical="center"/>
    </xf>
    <xf numFmtId="168" fontId="40" fillId="0" borderId="476" xfId="3" applyNumberFormat="1" applyFont="1" applyBorder="1" applyAlignment="1">
      <alignment vertical="center"/>
    </xf>
    <xf numFmtId="168" fontId="40" fillId="0" borderId="477" xfId="3" applyNumberFormat="1" applyFont="1" applyBorder="1" applyAlignment="1">
      <alignment vertical="center"/>
    </xf>
    <xf numFmtId="0" fontId="28" fillId="0" borderId="20" xfId="3" applyFont="1" applyBorder="1" applyAlignment="1">
      <alignment vertical="center"/>
    </xf>
    <xf numFmtId="164" fontId="40" fillId="0" borderId="20" xfId="3" applyNumberFormat="1" applyFont="1" applyBorder="1" applyAlignment="1">
      <alignment horizontal="right" vertical="center"/>
    </xf>
    <xf numFmtId="164" fontId="40" fillId="0" borderId="20" xfId="3" applyNumberFormat="1" applyFont="1" applyBorder="1" applyAlignment="1">
      <alignment vertical="center"/>
    </xf>
    <xf numFmtId="0" fontId="51" fillId="0" borderId="0" xfId="3" quotePrefix="1" applyFont="1" applyAlignment="1">
      <alignment vertical="center"/>
    </xf>
    <xf numFmtId="164" fontId="40" fillId="0" borderId="0" xfId="3" applyNumberFormat="1" applyFont="1" applyAlignment="1">
      <alignment horizontal="right" vertical="center"/>
    </xf>
    <xf numFmtId="164" fontId="40" fillId="0" borderId="0" xfId="3" applyNumberFormat="1" applyFont="1" applyAlignment="1">
      <alignment vertical="center"/>
    </xf>
    <xf numFmtId="0" fontId="32" fillId="27" borderId="478" xfId="3" applyFont="1" applyFill="1" applyBorder="1" applyAlignment="1">
      <alignment vertical="center"/>
    </xf>
    <xf numFmtId="0" fontId="32" fillId="0" borderId="478" xfId="3" applyFont="1" applyBorder="1" applyAlignment="1">
      <alignment vertical="center"/>
    </xf>
    <xf numFmtId="170" fontId="33" fillId="0" borderId="24" xfId="3" applyNumberFormat="1" applyFont="1" applyBorder="1" applyAlignment="1">
      <alignment horizontal="right" vertical="center"/>
    </xf>
    <xf numFmtId="170" fontId="30" fillId="0" borderId="25" xfId="3" applyNumberFormat="1" applyFont="1" applyBorder="1" applyAlignment="1">
      <alignment horizontal="right" vertical="center"/>
    </xf>
    <xf numFmtId="170" fontId="30" fillId="0" borderId="23" xfId="3" applyNumberFormat="1" applyFont="1" applyBorder="1" applyAlignment="1">
      <alignment horizontal="right" vertical="center"/>
    </xf>
    <xf numFmtId="170" fontId="30" fillId="0" borderId="24" xfId="3" applyNumberFormat="1" applyFont="1" applyBorder="1" applyAlignment="1">
      <alignment horizontal="right" vertical="center"/>
    </xf>
    <xf numFmtId="170" fontId="30" fillId="0" borderId="479" xfId="3" applyNumberFormat="1" applyFont="1" applyBorder="1" applyAlignment="1">
      <alignment horizontal="right" vertical="center"/>
    </xf>
    <xf numFmtId="170" fontId="30" fillId="0" borderId="480" xfId="5" applyNumberFormat="1" applyFont="1" applyBorder="1" applyAlignment="1">
      <alignment horizontal="right" vertical="center"/>
    </xf>
    <xf numFmtId="170" fontId="30" fillId="0" borderId="24" xfId="5" applyNumberFormat="1" applyFont="1" applyBorder="1" applyAlignment="1">
      <alignment horizontal="right" vertical="center"/>
    </xf>
    <xf numFmtId="170" fontId="30" fillId="0" borderId="481" xfId="5" applyNumberFormat="1" applyFont="1" applyBorder="1" applyAlignment="1">
      <alignment horizontal="right" vertical="center"/>
    </xf>
    <xf numFmtId="170" fontId="30" fillId="0" borderId="482" xfId="5" applyNumberFormat="1" applyFont="1" applyBorder="1" applyAlignment="1">
      <alignment horizontal="right" vertical="center"/>
    </xf>
    <xf numFmtId="170" fontId="30" fillId="0" borderId="483" xfId="5" applyNumberFormat="1" applyFont="1" applyBorder="1" applyAlignment="1">
      <alignment horizontal="right" vertical="center"/>
    </xf>
    <xf numFmtId="164" fontId="30" fillId="0" borderId="179" xfId="3" applyNumberFormat="1" applyFont="1" applyBorder="1" applyAlignment="1">
      <alignment vertical="center"/>
    </xf>
    <xf numFmtId="164" fontId="33" fillId="0" borderId="179" xfId="3" applyNumberFormat="1" applyFont="1" applyBorder="1" applyAlignment="1">
      <alignment vertical="center"/>
    </xf>
    <xf numFmtId="164" fontId="33" fillId="0" borderId="158" xfId="5" applyNumberFormat="1" applyFont="1" applyBorder="1" applyAlignment="1">
      <alignment vertical="center"/>
    </xf>
    <xf numFmtId="164" fontId="33" fillId="0" borderId="179" xfId="5" applyNumberFormat="1" applyFont="1" applyBorder="1" applyAlignment="1">
      <alignment vertical="center"/>
    </xf>
    <xf numFmtId="164" fontId="33" fillId="0" borderId="29" xfId="5" applyNumberFormat="1" applyFont="1" applyBorder="1" applyAlignment="1">
      <alignment vertical="center"/>
    </xf>
    <xf numFmtId="0" fontId="30" fillId="0" borderId="484" xfId="3" applyFont="1" applyBorder="1" applyAlignment="1">
      <alignment horizontal="left" vertical="center" indent="1"/>
    </xf>
    <xf numFmtId="168" fontId="33" fillId="0" borderId="485" xfId="3" applyNumberFormat="1" applyFont="1" applyBorder="1" applyAlignment="1">
      <alignment vertical="center"/>
    </xf>
    <xf numFmtId="168" fontId="30" fillId="0" borderId="486" xfId="3" applyNumberFormat="1" applyFont="1" applyBorder="1" applyAlignment="1">
      <alignment vertical="center"/>
    </xf>
    <xf numFmtId="168" fontId="30" fillId="0" borderId="487" xfId="3" applyNumberFormat="1" applyFont="1" applyBorder="1" applyAlignment="1">
      <alignment vertical="center"/>
    </xf>
    <xf numFmtId="168" fontId="30" fillId="0" borderId="485" xfId="3" applyNumberFormat="1" applyFont="1" applyBorder="1" applyAlignment="1">
      <alignment vertical="center"/>
    </xf>
    <xf numFmtId="168" fontId="30" fillId="0" borderId="488" xfId="3" applyNumberFormat="1" applyFont="1" applyBorder="1" applyAlignment="1">
      <alignment vertical="center"/>
    </xf>
    <xf numFmtId="168" fontId="30" fillId="0" borderId="489" xfId="5" applyNumberFormat="1" applyFont="1" applyBorder="1" applyAlignment="1">
      <alignment vertical="center"/>
    </xf>
    <xf numFmtId="168" fontId="30" fillId="0" borderId="485" xfId="5" applyNumberFormat="1" applyFont="1" applyBorder="1" applyAlignment="1">
      <alignment vertical="center"/>
    </xf>
    <xf numFmtId="168" fontId="30" fillId="0" borderId="490" xfId="5" applyNumberFormat="1" applyFont="1" applyBorder="1" applyAlignment="1">
      <alignment vertical="center"/>
    </xf>
    <xf numFmtId="168" fontId="30" fillId="0" borderId="491" xfId="5" applyNumberFormat="1" applyFont="1" applyBorder="1" applyAlignment="1">
      <alignment vertical="center"/>
    </xf>
    <xf numFmtId="168" fontId="30" fillId="0" borderId="492" xfId="5" applyNumberFormat="1" applyFont="1" applyBorder="1" applyAlignment="1">
      <alignment vertical="center"/>
    </xf>
    <xf numFmtId="0" fontId="33" fillId="0" borderId="484" xfId="3" applyFont="1" applyBorder="1" applyAlignment="1">
      <alignment horizontal="left" vertical="center" indent="1"/>
    </xf>
    <xf numFmtId="168" fontId="30" fillId="0" borderId="486" xfId="5" applyNumberFormat="1" applyFont="1" applyBorder="1" applyAlignment="1">
      <alignment vertical="center"/>
    </xf>
    <xf numFmtId="168" fontId="30" fillId="0" borderId="488" xfId="5" applyNumberFormat="1" applyFont="1" applyBorder="1" applyAlignment="1">
      <alignment vertical="center"/>
    </xf>
    <xf numFmtId="168" fontId="30" fillId="0" borderId="490" xfId="3" applyNumberFormat="1" applyFont="1" applyBorder="1" applyAlignment="1">
      <alignment vertical="center"/>
    </xf>
    <xf numFmtId="168" fontId="30" fillId="0" borderId="491" xfId="3" applyNumberFormat="1" applyFont="1" applyBorder="1" applyAlignment="1">
      <alignment vertical="center"/>
    </xf>
    <xf numFmtId="168" fontId="30" fillId="0" borderId="492" xfId="3" applyNumberFormat="1" applyFont="1" applyBorder="1" applyAlignment="1">
      <alignment vertical="center"/>
    </xf>
    <xf numFmtId="164" fontId="30" fillId="0" borderId="487" xfId="3" applyNumberFormat="1" applyFont="1" applyBorder="1" applyAlignment="1">
      <alignment vertical="center"/>
    </xf>
    <xf numFmtId="0" fontId="33" fillId="0" borderId="484" xfId="3" applyFont="1" applyBorder="1" applyAlignment="1">
      <alignment vertical="center"/>
    </xf>
    <xf numFmtId="0" fontId="30" fillId="0" borderId="484" xfId="3" applyFont="1" applyBorder="1" applyAlignment="1">
      <alignment horizontal="left" vertical="center" indent="2"/>
    </xf>
    <xf numFmtId="0" fontId="33" fillId="0" borderId="484" xfId="3" applyFont="1" applyBorder="1" applyAlignment="1">
      <alignment horizontal="left" vertical="center" indent="2"/>
    </xf>
    <xf numFmtId="0" fontId="33" fillId="0" borderId="484" xfId="3" applyFont="1" applyBorder="1" applyAlignment="1">
      <alignment horizontal="left" vertical="center"/>
    </xf>
    <xf numFmtId="0" fontId="30" fillId="0" borderId="484" xfId="3" applyFont="1" applyBorder="1" applyAlignment="1">
      <alignment horizontal="left" vertical="center" indent="3"/>
    </xf>
    <xf numFmtId="168" fontId="30" fillId="28" borderId="491" xfId="5" applyNumberFormat="1" applyFont="1" applyFill="1" applyBorder="1" applyAlignment="1">
      <alignment vertical="center"/>
    </xf>
    <xf numFmtId="168" fontId="30" fillId="28" borderId="492" xfId="5" applyNumberFormat="1" applyFont="1" applyFill="1" applyBorder="1" applyAlignment="1">
      <alignment vertical="center"/>
    </xf>
    <xf numFmtId="168" fontId="30" fillId="28" borderId="485" xfId="5" applyNumberFormat="1" applyFont="1" applyFill="1" applyBorder="1" applyAlignment="1">
      <alignment vertical="center"/>
    </xf>
    <xf numFmtId="0" fontId="33" fillId="0" borderId="493" xfId="3" applyFont="1" applyBorder="1" applyAlignment="1">
      <alignment horizontal="left" vertical="center" indent="1"/>
    </xf>
    <xf numFmtId="168" fontId="33" fillId="0" borderId="494" xfId="3" applyNumberFormat="1" applyFont="1" applyBorder="1" applyAlignment="1">
      <alignment vertical="center"/>
    </xf>
    <xf numFmtId="168" fontId="30" fillId="0" borderId="495" xfId="5" applyNumberFormat="1" applyFont="1" applyBorder="1" applyAlignment="1">
      <alignment vertical="center"/>
    </xf>
    <xf numFmtId="168" fontId="30" fillId="0" borderId="496" xfId="3" applyNumberFormat="1" applyFont="1" applyBorder="1" applyAlignment="1">
      <alignment vertical="center"/>
    </xf>
    <xf numFmtId="168" fontId="30" fillId="0" borderId="494" xfId="3" applyNumberFormat="1" applyFont="1" applyBorder="1" applyAlignment="1">
      <alignment vertical="center"/>
    </xf>
    <xf numFmtId="168" fontId="30" fillId="0" borderId="497" xfId="5" applyNumberFormat="1" applyFont="1" applyBorder="1" applyAlignment="1">
      <alignment vertical="center"/>
    </xf>
    <xf numFmtId="168" fontId="30" fillId="0" borderId="498" xfId="5" applyNumberFormat="1" applyFont="1" applyBorder="1" applyAlignment="1">
      <alignment vertical="center"/>
    </xf>
    <xf numFmtId="168" fontId="30" fillId="0" borderId="494" xfId="5" applyNumberFormat="1" applyFont="1" applyBorder="1" applyAlignment="1">
      <alignment vertical="center"/>
    </xf>
    <xf numFmtId="168" fontId="30" fillId="0" borderId="499" xfId="3" applyNumberFormat="1" applyFont="1" applyBorder="1" applyAlignment="1">
      <alignment vertical="center"/>
    </xf>
    <xf numFmtId="168" fontId="30" fillId="28" borderId="500" xfId="3" applyNumberFormat="1" applyFont="1" applyFill="1" applyBorder="1" applyAlignment="1">
      <alignment horizontal="left" vertical="center" indent="1"/>
    </xf>
    <xf numFmtId="168" fontId="30" fillId="28" borderId="501" xfId="3" applyNumberFormat="1" applyFont="1" applyFill="1" applyBorder="1" applyAlignment="1">
      <alignment vertical="center"/>
    </xf>
    <xf numFmtId="168" fontId="30" fillId="28" borderId="494" xfId="3" applyNumberFormat="1" applyFont="1" applyFill="1" applyBorder="1" applyAlignment="1">
      <alignment vertical="center"/>
    </xf>
    <xf numFmtId="0" fontId="33" fillId="0" borderId="20" xfId="3" applyFont="1" applyBorder="1" applyAlignment="1">
      <alignment horizontal="left" vertical="center" indent="1"/>
    </xf>
    <xf numFmtId="168" fontId="30" fillId="0" borderId="20" xfId="3" applyNumberFormat="1" applyFont="1" applyBorder="1" applyAlignment="1">
      <alignment vertical="center"/>
    </xf>
    <xf numFmtId="168" fontId="33" fillId="0" borderId="20" xfId="5" applyNumberFormat="1" applyFont="1" applyBorder="1" applyAlignment="1">
      <alignment vertical="center"/>
    </xf>
    <xf numFmtId="168" fontId="30" fillId="0" borderId="20" xfId="5" applyNumberFormat="1" applyFont="1" applyBorder="1" applyAlignment="1">
      <alignment vertical="center"/>
    </xf>
    <xf numFmtId="170" fontId="30" fillId="0" borderId="478" xfId="5" applyNumberFormat="1" applyFont="1" applyBorder="1" applyAlignment="1">
      <alignment horizontal="right" vertical="center"/>
    </xf>
    <xf numFmtId="170" fontId="30" fillId="0" borderId="503" xfId="5" applyNumberFormat="1" applyFont="1" applyBorder="1" applyAlignment="1">
      <alignment horizontal="right" vertical="center"/>
    </xf>
    <xf numFmtId="170" fontId="30" fillId="0" borderId="25" xfId="5" applyNumberFormat="1" applyFont="1" applyBorder="1" applyAlignment="1">
      <alignment horizontal="right" vertical="center"/>
    </xf>
    <xf numFmtId="168" fontId="30" fillId="0" borderId="158" xfId="5" applyNumberFormat="1" applyFont="1" applyBorder="1" applyAlignment="1">
      <alignment vertical="center"/>
    </xf>
    <xf numFmtId="168" fontId="30" fillId="0" borderId="179" xfId="5" applyNumberFormat="1" applyFont="1" applyBorder="1" applyAlignment="1">
      <alignment vertical="center"/>
    </xf>
    <xf numFmtId="168" fontId="30" fillId="0" borderId="29" xfId="5" applyNumberFormat="1" applyFont="1" applyBorder="1" applyAlignment="1">
      <alignment vertical="center"/>
    </xf>
    <xf numFmtId="168" fontId="30" fillId="0" borderId="484" xfId="5" applyNumberFormat="1" applyFont="1" applyBorder="1" applyAlignment="1">
      <alignment vertical="center"/>
    </xf>
    <xf numFmtId="168" fontId="30" fillId="0" borderId="504" xfId="5" applyNumberFormat="1" applyFont="1" applyBorder="1" applyAlignment="1">
      <alignment vertical="center"/>
    </xf>
    <xf numFmtId="168" fontId="30" fillId="0" borderId="484" xfId="3" applyNumberFormat="1" applyFont="1" applyBorder="1" applyAlignment="1">
      <alignment vertical="center"/>
    </xf>
    <xf numFmtId="168" fontId="30" fillId="0" borderId="504" xfId="3" applyNumberFormat="1" applyFont="1" applyBorder="1" applyAlignment="1">
      <alignment vertical="center"/>
    </xf>
    <xf numFmtId="184" fontId="33" fillId="0" borderId="505" xfId="3" applyNumberFormat="1" applyFont="1" applyBorder="1" applyAlignment="1">
      <alignment horizontal="left" vertical="center"/>
    </xf>
    <xf numFmtId="168" fontId="33" fillId="0" borderId="506" xfId="3" applyNumberFormat="1" applyFont="1" applyBorder="1" applyAlignment="1">
      <alignment vertical="center"/>
    </xf>
    <xf numFmtId="168" fontId="30" fillId="0" borderId="507" xfId="5" applyNumberFormat="1" applyFont="1" applyBorder="1" applyAlignment="1">
      <alignment vertical="center"/>
    </xf>
    <xf numFmtId="168" fontId="30" fillId="0" borderId="508" xfId="3" applyNumberFormat="1" applyFont="1" applyBorder="1" applyAlignment="1">
      <alignment vertical="center"/>
    </xf>
    <xf numFmtId="168" fontId="30" fillId="0" borderId="506" xfId="3" applyNumberFormat="1" applyFont="1" applyBorder="1" applyAlignment="1">
      <alignment vertical="center"/>
    </xf>
    <xf numFmtId="168" fontId="30" fillId="0" borderId="509" xfId="5" applyNumberFormat="1" applyFont="1" applyBorder="1" applyAlignment="1">
      <alignment vertical="center"/>
    </xf>
    <xf numFmtId="168" fontId="30" fillId="0" borderId="510" xfId="5" applyNumberFormat="1" applyFont="1" applyBorder="1" applyAlignment="1">
      <alignment vertical="center"/>
    </xf>
    <xf numFmtId="168" fontId="30" fillId="0" borderId="506" xfId="5" applyNumberFormat="1" applyFont="1" applyFill="1" applyBorder="1" applyAlignment="1">
      <alignment vertical="center"/>
    </xf>
    <xf numFmtId="168" fontId="30" fillId="0" borderId="506" xfId="5" applyNumberFormat="1" applyFont="1" applyBorder="1" applyAlignment="1">
      <alignment vertical="center"/>
    </xf>
    <xf numFmtId="168" fontId="30" fillId="0" borderId="505" xfId="3" applyNumberFormat="1" applyFont="1" applyBorder="1" applyAlignment="1">
      <alignment vertical="center"/>
    </xf>
    <xf numFmtId="168" fontId="30" fillId="0" borderId="511" xfId="3" applyNumberFormat="1" applyFont="1" applyBorder="1" applyAlignment="1">
      <alignment vertical="center"/>
    </xf>
    <xf numFmtId="168" fontId="30" fillId="0" borderId="507" xfId="3" applyNumberFormat="1" applyFont="1" applyBorder="1" applyAlignment="1">
      <alignment vertical="center"/>
    </xf>
    <xf numFmtId="184" fontId="33" fillId="0" borderId="20" xfId="3" applyNumberFormat="1" applyFont="1" applyBorder="1" applyAlignment="1">
      <alignment horizontal="left" vertical="center"/>
    </xf>
    <xf numFmtId="164" fontId="30" fillId="0" borderId="20" xfId="3" applyNumberFormat="1" applyFont="1" applyBorder="1" applyAlignment="1">
      <alignment vertical="center"/>
    </xf>
    <xf numFmtId="168" fontId="30" fillId="0" borderId="20" xfId="5" applyNumberFormat="1" applyFont="1" applyFill="1" applyBorder="1" applyAlignment="1">
      <alignment vertical="center"/>
    </xf>
    <xf numFmtId="0" fontId="32" fillId="0" borderId="512" xfId="3" applyFont="1" applyBorder="1" applyAlignment="1">
      <alignment vertical="center"/>
    </xf>
    <xf numFmtId="0" fontId="33" fillId="0" borderId="512" xfId="3" applyFont="1" applyBorder="1" applyAlignment="1">
      <alignment vertical="center"/>
    </xf>
    <xf numFmtId="164" fontId="33" fillId="0" borderId="515" xfId="3" applyNumberFormat="1" applyFont="1" applyBorder="1" applyAlignment="1">
      <alignment horizontal="center" vertical="center"/>
    </xf>
    <xf numFmtId="164" fontId="33" fillId="0" borderId="516" xfId="3" applyNumberFormat="1" applyFont="1" applyBorder="1" applyAlignment="1">
      <alignment horizontal="center" vertical="center"/>
    </xf>
    <xf numFmtId="164" fontId="30" fillId="0" borderId="515" xfId="3" applyNumberFormat="1" applyFont="1" applyBorder="1" applyAlignment="1">
      <alignment horizontal="center" vertical="center"/>
    </xf>
    <xf numFmtId="164" fontId="30" fillId="0" borderId="517" xfId="3" applyNumberFormat="1" applyFont="1" applyBorder="1" applyAlignment="1">
      <alignment horizontal="center" vertical="center"/>
    </xf>
    <xf numFmtId="164" fontId="30" fillId="0" borderId="518" xfId="3" applyNumberFormat="1" applyFont="1" applyBorder="1" applyAlignment="1">
      <alignment horizontal="center" vertical="center"/>
    </xf>
    <xf numFmtId="171" fontId="33" fillId="0" borderId="519" xfId="5" applyNumberFormat="1" applyFont="1" applyBorder="1" applyAlignment="1">
      <alignment vertical="center"/>
    </xf>
    <xf numFmtId="185" fontId="33" fillId="0" borderId="520" xfId="1" applyNumberFormat="1" applyFont="1" applyBorder="1" applyAlignment="1">
      <alignment vertical="center"/>
    </xf>
    <xf numFmtId="171" fontId="30" fillId="0" borderId="519" xfId="5" applyNumberFormat="1" applyFont="1" applyBorder="1" applyAlignment="1">
      <alignment vertical="center"/>
    </xf>
    <xf numFmtId="185" fontId="30" fillId="0" borderId="520" xfId="1" applyNumberFormat="1" applyFont="1" applyBorder="1" applyAlignment="1">
      <alignment vertical="center"/>
    </xf>
    <xf numFmtId="185" fontId="30" fillId="0" borderId="521" xfId="1" applyNumberFormat="1" applyFont="1" applyBorder="1" applyAlignment="1">
      <alignment vertical="center"/>
    </xf>
    <xf numFmtId="0" fontId="30" fillId="0" borderId="522" xfId="3" applyFont="1" applyBorder="1" applyAlignment="1">
      <alignment horizontal="left" vertical="center" indent="1"/>
    </xf>
    <xf numFmtId="171" fontId="33" fillId="0" borderId="523" xfId="5" applyNumberFormat="1" applyFont="1" applyBorder="1" applyAlignment="1">
      <alignment vertical="center"/>
    </xf>
    <xf numFmtId="185" fontId="33" fillId="0" borderId="524" xfId="1" applyNumberFormat="1" applyFont="1" applyBorder="1" applyAlignment="1">
      <alignment vertical="center"/>
    </xf>
    <xf numFmtId="171" fontId="30" fillId="0" borderId="523" xfId="5" applyNumberFormat="1" applyFont="1" applyBorder="1" applyAlignment="1">
      <alignment vertical="center"/>
    </xf>
    <xf numFmtId="185" fontId="30" fillId="0" borderId="525" xfId="1" applyNumberFormat="1" applyFont="1" applyBorder="1" applyAlignment="1">
      <alignment vertical="center"/>
    </xf>
    <xf numFmtId="185" fontId="30" fillId="0" borderId="526" xfId="1" applyNumberFormat="1" applyFont="1" applyBorder="1" applyAlignment="1">
      <alignment vertical="center"/>
    </xf>
    <xf numFmtId="0" fontId="30" fillId="0" borderId="40" xfId="3" applyFont="1" applyBorder="1" applyAlignment="1">
      <alignment horizontal="left" vertical="center" indent="1"/>
    </xf>
    <xf numFmtId="171" fontId="33" fillId="0" borderId="527" xfId="5" applyNumberFormat="1" applyFont="1" applyBorder="1" applyAlignment="1">
      <alignment vertical="center"/>
    </xf>
    <xf numFmtId="185" fontId="33" fillId="0" borderId="528" xfId="1" applyNumberFormat="1" applyFont="1" applyBorder="1" applyAlignment="1">
      <alignment vertical="center"/>
    </xf>
    <xf numFmtId="171" fontId="30" fillId="0" borderId="527" xfId="5" applyNumberFormat="1" applyFont="1" applyBorder="1" applyAlignment="1">
      <alignment vertical="center"/>
    </xf>
    <xf numFmtId="185" fontId="30" fillId="0" borderId="528" xfId="1" applyNumberFormat="1" applyFont="1" applyBorder="1" applyAlignment="1">
      <alignment vertical="center"/>
    </xf>
    <xf numFmtId="185" fontId="30" fillId="0" borderId="529" xfId="1" applyNumberFormat="1" applyFont="1" applyBorder="1" applyAlignment="1">
      <alignment vertical="center"/>
    </xf>
    <xf numFmtId="0" fontId="33" fillId="0" borderId="512" xfId="3" applyFont="1" applyBorder="1" applyAlignment="1">
      <alignment horizontal="left" vertical="center"/>
    </xf>
    <xf numFmtId="171" fontId="33" fillId="0" borderId="515" xfId="5" applyNumberFormat="1" applyFont="1" applyBorder="1" applyAlignment="1">
      <alignment vertical="center"/>
    </xf>
    <xf numFmtId="185" fontId="33" fillId="0" borderId="516" xfId="1" applyNumberFormat="1" applyFont="1" applyBorder="1" applyAlignment="1">
      <alignment vertical="center"/>
    </xf>
    <xf numFmtId="171" fontId="30" fillId="0" borderId="515" xfId="5" applyNumberFormat="1" applyFont="1" applyBorder="1" applyAlignment="1">
      <alignment vertical="center"/>
    </xf>
    <xf numFmtId="185" fontId="30" fillId="0" borderId="517" xfId="1" applyNumberFormat="1" applyFont="1" applyBorder="1" applyAlignment="1">
      <alignment vertical="center"/>
    </xf>
    <xf numFmtId="185" fontId="30" fillId="0" borderId="518" xfId="1" applyNumberFormat="1" applyFont="1" applyBorder="1" applyAlignment="1">
      <alignment vertical="center"/>
    </xf>
    <xf numFmtId="0" fontId="30" fillId="0" borderId="29" xfId="3" applyFont="1" applyBorder="1" applyAlignment="1">
      <alignment horizontal="left" vertical="center" indent="3"/>
    </xf>
    <xf numFmtId="172" fontId="33" fillId="0" borderId="519" xfId="5" applyNumberFormat="1" applyFont="1" applyBorder="1" applyAlignment="1">
      <alignment vertical="center"/>
    </xf>
    <xf numFmtId="172" fontId="33" fillId="0" borderId="520" xfId="5" applyNumberFormat="1" applyFont="1" applyBorder="1" applyAlignment="1">
      <alignment vertical="center"/>
    </xf>
    <xf numFmtId="172" fontId="30" fillId="0" borderId="519" xfId="5" applyNumberFormat="1" applyFont="1" applyBorder="1" applyAlignment="1">
      <alignment vertical="center"/>
    </xf>
    <xf numFmtId="172" fontId="30" fillId="0" borderId="520" xfId="5" applyNumberFormat="1" applyFont="1" applyBorder="1" applyAlignment="1">
      <alignment vertical="center"/>
    </xf>
    <xf numFmtId="172" fontId="30" fillId="0" borderId="521" xfId="5" applyNumberFormat="1" applyFont="1" applyBorder="1" applyAlignment="1">
      <alignment vertical="center"/>
    </xf>
    <xf numFmtId="172" fontId="33" fillId="0" borderId="523" xfId="3" applyNumberFormat="1" applyFont="1" applyBorder="1" applyAlignment="1">
      <alignment vertical="center"/>
    </xf>
    <xf numFmtId="172" fontId="33" fillId="0" borderId="524" xfId="3" applyNumberFormat="1" applyFont="1" applyBorder="1" applyAlignment="1">
      <alignment vertical="center"/>
    </xf>
    <xf numFmtId="172" fontId="30" fillId="0" borderId="523" xfId="3" applyNumberFormat="1" applyFont="1" applyBorder="1" applyAlignment="1">
      <alignment vertical="center"/>
    </xf>
    <xf numFmtId="172" fontId="30" fillId="0" borderId="525" xfId="3" applyNumberFormat="1" applyFont="1" applyBorder="1" applyAlignment="1">
      <alignment vertical="center"/>
    </xf>
    <xf numFmtId="0" fontId="30" fillId="0" borderId="530" xfId="3" applyFont="1" applyBorder="1" applyAlignment="1">
      <alignment vertical="center"/>
    </xf>
    <xf numFmtId="172" fontId="30" fillId="0" borderId="525" xfId="5" applyNumberFormat="1" applyFont="1" applyBorder="1" applyAlignment="1">
      <alignment vertical="center"/>
    </xf>
    <xf numFmtId="172" fontId="30" fillId="0" borderId="523" xfId="5" applyNumberFormat="1" applyFont="1" applyBorder="1" applyAlignment="1">
      <alignment vertical="center"/>
    </xf>
    <xf numFmtId="172" fontId="30" fillId="0" borderId="526" xfId="5" applyNumberFormat="1" applyFont="1" applyBorder="1" applyAlignment="1">
      <alignment vertical="center"/>
    </xf>
    <xf numFmtId="0" fontId="30" fillId="0" borderId="522" xfId="3" applyFont="1" applyBorder="1" applyAlignment="1">
      <alignment horizontal="left" vertical="center" indent="2"/>
    </xf>
    <xf numFmtId="171" fontId="33" fillId="0" borderId="523" xfId="3" applyNumberFormat="1" applyFont="1" applyBorder="1" applyAlignment="1">
      <alignment vertical="center"/>
    </xf>
    <xf numFmtId="171" fontId="30" fillId="0" borderId="523" xfId="3" applyNumberFormat="1" applyFont="1" applyBorder="1" applyAlignment="1">
      <alignment vertical="center"/>
    </xf>
    <xf numFmtId="171" fontId="30" fillId="0" borderId="530" xfId="3" applyNumberFormat="1" applyFont="1" applyBorder="1" applyAlignment="1">
      <alignment vertical="center"/>
    </xf>
    <xf numFmtId="171" fontId="33" fillId="0" borderId="527" xfId="3" applyNumberFormat="1" applyFont="1" applyBorder="1" applyAlignment="1">
      <alignment vertical="center"/>
    </xf>
    <xf numFmtId="171" fontId="30" fillId="0" borderId="527" xfId="3" applyNumberFormat="1" applyFont="1" applyBorder="1" applyAlignment="1">
      <alignment vertical="center"/>
    </xf>
    <xf numFmtId="171" fontId="33" fillId="0" borderId="515" xfId="3" applyNumberFormat="1" applyFont="1" applyBorder="1" applyAlignment="1">
      <alignment vertical="center"/>
    </xf>
    <xf numFmtId="171" fontId="30" fillId="0" borderId="515" xfId="3" applyNumberFormat="1" applyFont="1" applyBorder="1" applyAlignment="1">
      <alignment vertical="center"/>
    </xf>
    <xf numFmtId="171" fontId="30" fillId="0" borderId="531" xfId="5" applyNumberFormat="1" applyFont="1" applyBorder="1" applyAlignment="1">
      <alignment vertical="center"/>
    </xf>
    <xf numFmtId="0" fontId="33" fillId="0" borderId="29" xfId="3" applyFont="1" applyBorder="1" applyAlignment="1">
      <alignment horizontal="left" vertical="center" indent="1"/>
    </xf>
    <xf numFmtId="172" fontId="33" fillId="0" borderId="519" xfId="3" applyNumberFormat="1" applyFont="1" applyBorder="1" applyAlignment="1">
      <alignment vertical="center"/>
    </xf>
    <xf numFmtId="172" fontId="30" fillId="0" borderId="519" xfId="3" applyNumberFormat="1" applyFont="1" applyBorder="1" applyAlignment="1">
      <alignment vertical="center"/>
    </xf>
    <xf numFmtId="0" fontId="30" fillId="0" borderId="522" xfId="3" applyFont="1" applyBorder="1" applyAlignment="1">
      <alignment horizontal="left" vertical="center"/>
    </xf>
    <xf numFmtId="9" fontId="33" fillId="0" borderId="524" xfId="1" applyFont="1" applyBorder="1" applyAlignment="1">
      <alignment vertical="center"/>
    </xf>
    <xf numFmtId="9" fontId="30" fillId="0" borderId="525" xfId="1" applyFont="1" applyBorder="1" applyAlignment="1">
      <alignment vertical="center"/>
    </xf>
    <xf numFmtId="9" fontId="30" fillId="0" borderId="526" xfId="1" applyFont="1" applyBorder="1" applyAlignment="1">
      <alignment vertical="center"/>
    </xf>
    <xf numFmtId="172" fontId="33" fillId="29" borderId="524" xfId="3" applyNumberFormat="1" applyFont="1" applyFill="1" applyBorder="1" applyAlignment="1">
      <alignment vertical="center"/>
    </xf>
    <xf numFmtId="172" fontId="30" fillId="29" borderId="525" xfId="3" applyNumberFormat="1" applyFont="1" applyFill="1" applyBorder="1" applyAlignment="1">
      <alignment vertical="center"/>
    </xf>
    <xf numFmtId="172" fontId="30" fillId="29" borderId="525" xfId="5" applyNumberFormat="1" applyFont="1" applyFill="1" applyBorder="1" applyAlignment="1">
      <alignment vertical="center"/>
    </xf>
    <xf numFmtId="172" fontId="30" fillId="29" borderId="526" xfId="5" applyNumberFormat="1" applyFont="1" applyFill="1" applyBorder="1" applyAlignment="1">
      <alignment vertical="center"/>
    </xf>
    <xf numFmtId="0" fontId="33" fillId="0" borderId="532" xfId="3" applyFont="1" applyBorder="1" applyAlignment="1">
      <alignment horizontal="left" vertical="center"/>
    </xf>
    <xf numFmtId="172" fontId="33" fillId="29" borderId="533" xfId="3" applyNumberFormat="1" applyFont="1" applyFill="1" applyBorder="1" applyAlignment="1">
      <alignment vertical="center"/>
    </xf>
    <xf numFmtId="172" fontId="30" fillId="29" borderId="528" xfId="3" applyNumberFormat="1" applyFont="1" applyFill="1" applyBorder="1" applyAlignment="1">
      <alignment vertical="center"/>
    </xf>
    <xf numFmtId="172" fontId="30" fillId="29" borderId="528" xfId="5" applyNumberFormat="1" applyFont="1" applyFill="1" applyBorder="1" applyAlignment="1">
      <alignment vertical="center"/>
    </xf>
    <xf numFmtId="172" fontId="30" fillId="29" borderId="534" xfId="5" applyNumberFormat="1" applyFont="1" applyFill="1" applyBorder="1" applyAlignment="1">
      <alignment vertical="center"/>
    </xf>
    <xf numFmtId="0" fontId="35" fillId="0" borderId="20" xfId="3" applyFont="1" applyBorder="1" applyAlignment="1">
      <alignment horizontal="left" vertical="center" indent="1"/>
    </xf>
    <xf numFmtId="172" fontId="35" fillId="0" borderId="20" xfId="3" applyNumberFormat="1" applyFont="1" applyBorder="1" applyAlignment="1">
      <alignment vertical="center"/>
    </xf>
    <xf numFmtId="172" fontId="35" fillId="0" borderId="20" xfId="5" applyNumberFormat="1" applyFont="1" applyBorder="1" applyAlignment="1">
      <alignment vertical="center"/>
    </xf>
    <xf numFmtId="0" fontId="30" fillId="0" borderId="0" xfId="3" applyFont="1" applyAlignment="1">
      <alignment vertical="center"/>
    </xf>
    <xf numFmtId="0" fontId="32" fillId="27" borderId="535" xfId="3" applyFont="1" applyFill="1" applyBorder="1" applyAlignment="1">
      <alignment vertical="center"/>
    </xf>
    <xf numFmtId="0" fontId="32" fillId="0" borderId="535" xfId="3" applyFont="1" applyBorder="1" applyAlignment="1">
      <alignment vertical="center"/>
    </xf>
    <xf numFmtId="170" fontId="33" fillId="0" borderId="536" xfId="5" applyNumberFormat="1" applyFont="1" applyBorder="1" applyAlignment="1">
      <alignment horizontal="right" vertical="center"/>
    </xf>
    <xf numFmtId="170" fontId="30" fillId="0" borderId="535" xfId="5" applyNumberFormat="1" applyFont="1" applyBorder="1" applyAlignment="1">
      <alignment horizontal="right" vertical="center"/>
    </xf>
    <xf numFmtId="170" fontId="30" fillId="0" borderId="536" xfId="5" applyNumberFormat="1" applyFont="1" applyBorder="1" applyAlignment="1">
      <alignment horizontal="right" vertical="center"/>
    </xf>
    <xf numFmtId="170" fontId="30" fillId="0" borderId="329" xfId="5" applyNumberFormat="1" applyFont="1" applyBorder="1" applyAlignment="1">
      <alignment horizontal="right" vertical="center"/>
    </xf>
    <xf numFmtId="170" fontId="30" fillId="0" borderId="27" xfId="5" applyNumberFormat="1" applyFont="1" applyBorder="1" applyAlignment="1">
      <alignment horizontal="right" vertical="center"/>
    </xf>
    <xf numFmtId="164" fontId="30" fillId="0" borderId="29" xfId="5" applyNumberFormat="1" applyFont="1" applyBorder="1" applyAlignment="1">
      <alignment vertical="center"/>
    </xf>
    <xf numFmtId="164" fontId="30" fillId="0" borderId="158" xfId="5" applyNumberFormat="1" applyFont="1" applyBorder="1" applyAlignment="1">
      <alignment vertical="center"/>
    </xf>
    <xf numFmtId="164" fontId="30" fillId="0" borderId="179" xfId="5" applyNumberFormat="1" applyFont="1" applyBorder="1" applyAlignment="1">
      <alignment vertical="center"/>
    </xf>
    <xf numFmtId="0" fontId="30" fillId="0" borderId="537" xfId="3" applyFont="1" applyBorder="1" applyAlignment="1">
      <alignment horizontal="left" vertical="center" indent="2"/>
    </xf>
    <xf numFmtId="168" fontId="33" fillId="0" borderId="538" xfId="5" applyNumberFormat="1" applyFont="1" applyBorder="1" applyAlignment="1">
      <alignment vertical="center"/>
    </xf>
    <xf numFmtId="168" fontId="30" fillId="0" borderId="537" xfId="5" applyNumberFormat="1" applyFont="1" applyBorder="1" applyAlignment="1">
      <alignment vertical="center"/>
    </xf>
    <xf numFmtId="168" fontId="30" fillId="0" borderId="538" xfId="5" applyNumberFormat="1" applyFont="1" applyBorder="1" applyAlignment="1">
      <alignment vertical="center"/>
    </xf>
    <xf numFmtId="168" fontId="30" fillId="0" borderId="539" xfId="5" applyNumberFormat="1" applyFont="1" applyBorder="1" applyAlignment="1">
      <alignment vertical="center"/>
    </xf>
    <xf numFmtId="168" fontId="30" fillId="0" borderId="164" xfId="5" applyNumberFormat="1" applyFont="1" applyBorder="1" applyAlignment="1">
      <alignment vertical="center"/>
    </xf>
    <xf numFmtId="168" fontId="30" fillId="0" borderId="539" xfId="3" applyNumberFormat="1" applyFont="1" applyBorder="1" applyAlignment="1">
      <alignment vertical="center"/>
    </xf>
    <xf numFmtId="0" fontId="33" fillId="0" borderId="537" xfId="3" applyFont="1" applyBorder="1" applyAlignment="1">
      <alignment horizontal="left" vertical="center" indent="1"/>
    </xf>
    <xf numFmtId="0" fontId="30" fillId="0" borderId="537" xfId="3" applyFont="1" applyBorder="1" applyAlignment="1">
      <alignment horizontal="left" vertical="center" indent="3"/>
    </xf>
    <xf numFmtId="0" fontId="33" fillId="0" borderId="537" xfId="3" applyFont="1" applyBorder="1" applyAlignment="1">
      <alignment horizontal="left" vertical="center"/>
    </xf>
    <xf numFmtId="0" fontId="30" fillId="0" borderId="40" xfId="3" applyFont="1" applyBorder="1" applyAlignment="1">
      <alignment horizontal="left" vertical="center" indent="2"/>
    </xf>
    <xf numFmtId="164" fontId="33" fillId="0" borderId="170" xfId="5" applyNumberFormat="1" applyFont="1" applyBorder="1" applyAlignment="1">
      <alignment vertical="center"/>
    </xf>
    <xf numFmtId="164" fontId="30" fillId="0" borderId="40" xfId="5" applyNumberFormat="1" applyFont="1" applyBorder="1" applyAlignment="1">
      <alignment vertical="center"/>
    </xf>
    <xf numFmtId="164" fontId="30" fillId="0" borderId="170" xfId="5" applyNumberFormat="1" applyFont="1" applyBorder="1" applyAlignment="1">
      <alignment vertical="center"/>
    </xf>
    <xf numFmtId="164" fontId="30" fillId="0" borderId="173" xfId="5" applyNumberFormat="1" applyFont="1" applyBorder="1" applyAlignment="1">
      <alignment vertical="center"/>
    </xf>
    <xf numFmtId="0" fontId="40" fillId="0" borderId="535" xfId="3" quotePrefix="1" applyFont="1" applyBorder="1" applyAlignment="1">
      <alignment vertical="center"/>
    </xf>
    <xf numFmtId="164" fontId="33" fillId="0" borderId="536" xfId="5" applyNumberFormat="1" applyFont="1" applyBorder="1" applyAlignment="1">
      <alignment vertical="center"/>
    </xf>
    <xf numFmtId="164" fontId="30" fillId="0" borderId="535" xfId="5" applyNumberFormat="1" applyFont="1" applyBorder="1" applyAlignment="1">
      <alignment vertical="center"/>
    </xf>
    <xf numFmtId="164" fontId="30" fillId="0" borderId="536" xfId="5" applyNumberFormat="1" applyFont="1" applyBorder="1" applyAlignment="1">
      <alignment vertical="center"/>
    </xf>
    <xf numFmtId="164" fontId="30" fillId="0" borderId="329" xfId="5" applyNumberFormat="1" applyFont="1" applyBorder="1" applyAlignment="1">
      <alignment vertical="center"/>
    </xf>
    <xf numFmtId="164" fontId="30" fillId="0" borderId="27" xfId="5" applyNumberFormat="1" applyFont="1" applyBorder="1" applyAlignment="1">
      <alignment vertical="center"/>
    </xf>
    <xf numFmtId="0" fontId="30" fillId="0" borderId="29" xfId="3" applyFont="1" applyBorder="1" applyAlignment="1">
      <alignment horizontal="left" vertical="center" indent="2"/>
    </xf>
    <xf numFmtId="168" fontId="33" fillId="0" borderId="158" xfId="5" applyNumberFormat="1" applyFont="1" applyBorder="1" applyAlignment="1">
      <alignment vertical="center"/>
    </xf>
    <xf numFmtId="168" fontId="33" fillId="0" borderId="538" xfId="5" applyNumberFormat="1" applyFont="1" applyFill="1" applyBorder="1" applyAlignment="1">
      <alignment vertical="center"/>
    </xf>
    <xf numFmtId="168" fontId="30" fillId="0" borderId="538" xfId="5" applyNumberFormat="1" applyFont="1" applyFill="1" applyBorder="1" applyAlignment="1">
      <alignment vertical="center"/>
    </xf>
    <xf numFmtId="0" fontId="30" fillId="0" borderId="540" xfId="3" applyFont="1" applyBorder="1" applyAlignment="1">
      <alignment horizontal="left" vertical="center" indent="2"/>
    </xf>
    <xf numFmtId="168" fontId="33" fillId="0" borderId="541" xfId="5" applyNumberFormat="1" applyFont="1" applyFill="1" applyBorder="1" applyAlignment="1">
      <alignment vertical="center"/>
    </xf>
    <xf numFmtId="168" fontId="30" fillId="0" borderId="540" xfId="5" applyNumberFormat="1" applyFont="1" applyBorder="1" applyAlignment="1">
      <alignment vertical="center"/>
    </xf>
    <xf numFmtId="168" fontId="30" fillId="0" borderId="541" xfId="5" applyNumberFormat="1" applyFont="1" applyFill="1" applyBorder="1" applyAlignment="1">
      <alignment vertical="center"/>
    </xf>
    <xf numFmtId="168" fontId="30" fillId="0" borderId="542" xfId="5" applyNumberFormat="1" applyFont="1" applyBorder="1" applyAlignment="1">
      <alignment vertical="center"/>
    </xf>
    <xf numFmtId="168" fontId="30" fillId="0" borderId="542" xfId="3" applyNumberFormat="1" applyFont="1" applyBorder="1" applyAlignment="1">
      <alignment vertical="center"/>
    </xf>
    <xf numFmtId="0" fontId="30" fillId="0" borderId="33" xfId="3" applyFont="1" applyBorder="1" applyAlignment="1">
      <alignment horizontal="left" vertical="center" indent="2"/>
    </xf>
    <xf numFmtId="168" fontId="33" fillId="0" borderId="164" xfId="5" applyNumberFormat="1" applyFont="1" applyFill="1" applyBorder="1" applyAlignment="1">
      <alignment vertical="center"/>
    </xf>
    <xf numFmtId="168" fontId="30" fillId="0" borderId="33" xfId="5" applyNumberFormat="1" applyFont="1" applyBorder="1" applyAlignment="1">
      <alignment vertical="center"/>
    </xf>
    <xf numFmtId="168" fontId="30" fillId="0" borderId="164" xfId="5" applyNumberFormat="1" applyFont="1" applyFill="1" applyBorder="1" applyAlignment="1">
      <alignment vertical="center"/>
    </xf>
    <xf numFmtId="168" fontId="30" fillId="0" borderId="218" xfId="5" applyNumberFormat="1" applyFont="1" applyBorder="1" applyAlignment="1">
      <alignment vertical="center"/>
    </xf>
    <xf numFmtId="0" fontId="33" fillId="0" borderId="535" xfId="3" applyFont="1" applyBorder="1" applyAlignment="1">
      <alignment horizontal="left" vertical="center"/>
    </xf>
    <xf numFmtId="168" fontId="33" fillId="0" borderId="536" xfId="5" applyNumberFormat="1" applyFont="1" applyBorder="1" applyAlignment="1">
      <alignment vertical="center"/>
    </xf>
    <xf numFmtId="168" fontId="30" fillId="0" borderId="535" xfId="5" applyNumberFormat="1" applyFont="1" applyBorder="1" applyAlignment="1">
      <alignment vertical="center"/>
    </xf>
    <xf numFmtId="168" fontId="30" fillId="0" borderId="536" xfId="5" applyNumberFormat="1" applyFont="1" applyBorder="1" applyAlignment="1">
      <alignment vertical="center"/>
    </xf>
    <xf numFmtId="168" fontId="30" fillId="0" borderId="329" xfId="5" applyNumberFormat="1" applyFont="1" applyBorder="1" applyAlignment="1">
      <alignment vertical="center"/>
    </xf>
    <xf numFmtId="168" fontId="30" fillId="0" borderId="27" xfId="5" applyNumberFormat="1" applyFont="1" applyBorder="1" applyAlignment="1">
      <alignment vertical="center"/>
    </xf>
    <xf numFmtId="168" fontId="30" fillId="0" borderId="329" xfId="3" applyNumberFormat="1" applyFont="1" applyBorder="1" applyAlignment="1">
      <alignment vertical="center"/>
    </xf>
    <xf numFmtId="0" fontId="36" fillId="0" borderId="20" xfId="3" applyFont="1" applyBorder="1" applyAlignment="1">
      <alignment horizontal="left" vertical="center" indent="2"/>
    </xf>
    <xf numFmtId="164" fontId="36" fillId="0" borderId="20" xfId="5" applyNumberFormat="1" applyFont="1" applyBorder="1" applyAlignment="1">
      <alignment vertical="center"/>
    </xf>
    <xf numFmtId="0" fontId="36" fillId="0" borderId="0" xfId="3" quotePrefix="1" applyFont="1" applyAlignment="1">
      <alignment horizontal="left" vertical="center" wrapText="1"/>
    </xf>
    <xf numFmtId="0" fontId="36" fillId="0" borderId="0" xfId="3" applyFont="1" applyAlignment="1">
      <alignment vertical="center" wrapText="1"/>
    </xf>
    <xf numFmtId="0" fontId="36" fillId="0" borderId="0" xfId="3" applyFont="1" applyAlignment="1">
      <alignment horizontal="left" vertical="center" wrapText="1"/>
    </xf>
    <xf numFmtId="0" fontId="32" fillId="30" borderId="543" xfId="3" applyFont="1" applyFill="1" applyBorder="1" applyAlignment="1">
      <alignment vertical="center"/>
    </xf>
    <xf numFmtId="0" fontId="32" fillId="0" borderId="543" xfId="3" applyFont="1" applyBorder="1" applyAlignment="1">
      <alignment vertical="center"/>
    </xf>
    <xf numFmtId="170" fontId="33" fillId="0" borderId="545" xfId="3" applyNumberFormat="1" applyFont="1" applyBorder="1" applyAlignment="1">
      <alignment horizontal="right" vertical="center"/>
    </xf>
    <xf numFmtId="170" fontId="30" fillId="0" borderId="543" xfId="5" applyNumberFormat="1" applyFont="1" applyBorder="1" applyAlignment="1">
      <alignment horizontal="right" vertical="center"/>
    </xf>
    <xf numFmtId="170" fontId="30" fillId="0" borderId="545" xfId="3" applyNumberFormat="1" applyFont="1" applyBorder="1" applyAlignment="1">
      <alignment horizontal="right" vertical="center"/>
    </xf>
    <xf numFmtId="170" fontId="30" fillId="0" borderId="544" xfId="3" applyNumberFormat="1" applyFont="1" applyBorder="1" applyAlignment="1">
      <alignment horizontal="right" vertical="center"/>
    </xf>
    <xf numFmtId="170" fontId="30" fillId="0" borderId="544" xfId="5" applyNumberFormat="1" applyFont="1" applyBorder="1" applyAlignment="1">
      <alignment horizontal="right" vertical="center"/>
    </xf>
    <xf numFmtId="170" fontId="30" fillId="0" borderId="27" xfId="3" applyNumberFormat="1" applyFont="1" applyBorder="1" applyAlignment="1">
      <alignment horizontal="right" vertical="center"/>
    </xf>
    <xf numFmtId="0" fontId="33" fillId="0" borderId="40" xfId="3" applyFont="1" applyBorder="1" applyAlignment="1">
      <alignment vertical="center"/>
    </xf>
    <xf numFmtId="0" fontId="33" fillId="0" borderId="543" xfId="3" applyFont="1" applyBorder="1" applyAlignment="1">
      <alignment vertical="center"/>
    </xf>
    <xf numFmtId="164" fontId="33" fillId="0" borderId="545" xfId="5" applyNumberFormat="1" applyFont="1" applyBorder="1" applyAlignment="1">
      <alignment vertical="center"/>
    </xf>
    <xf numFmtId="164" fontId="30" fillId="0" borderId="543" xfId="5" applyNumberFormat="1" applyFont="1" applyBorder="1" applyAlignment="1">
      <alignment vertical="center"/>
    </xf>
    <xf numFmtId="164" fontId="30" fillId="0" borderId="545" xfId="5" applyNumberFormat="1" applyFont="1" applyBorder="1" applyAlignment="1">
      <alignment vertical="center"/>
    </xf>
    <xf numFmtId="164" fontId="30" fillId="0" borderId="544" xfId="5" applyNumberFormat="1" applyFont="1" applyBorder="1" applyAlignment="1">
      <alignment vertical="center"/>
    </xf>
    <xf numFmtId="0" fontId="30" fillId="0" borderId="546" xfId="3" applyFont="1" applyBorder="1" applyAlignment="1">
      <alignment horizontal="left" vertical="center" indent="1"/>
    </xf>
    <xf numFmtId="168" fontId="33" fillId="0" borderId="547" xfId="5" applyNumberFormat="1" applyFont="1" applyBorder="1" applyAlignment="1">
      <alignment vertical="center"/>
    </xf>
    <xf numFmtId="168" fontId="30" fillId="0" borderId="546" xfId="5" applyNumberFormat="1" applyFont="1" applyBorder="1" applyAlignment="1">
      <alignment vertical="center"/>
    </xf>
    <xf numFmtId="168" fontId="30" fillId="0" borderId="547" xfId="5" applyNumberFormat="1" applyFont="1" applyBorder="1" applyAlignment="1">
      <alignment vertical="center"/>
    </xf>
    <xf numFmtId="168" fontId="30" fillId="0" borderId="548" xfId="5" applyNumberFormat="1" applyFont="1" applyBorder="1" applyAlignment="1">
      <alignment vertical="center"/>
    </xf>
    <xf numFmtId="168" fontId="33" fillId="0" borderId="170" xfId="5" applyNumberFormat="1" applyFont="1" applyBorder="1" applyAlignment="1">
      <alignment vertical="center"/>
    </xf>
    <xf numFmtId="168" fontId="30" fillId="0" borderId="40" xfId="5" applyNumberFormat="1" applyFont="1" applyBorder="1" applyAlignment="1">
      <alignment vertical="center"/>
    </xf>
    <xf numFmtId="168" fontId="30" fillId="0" borderId="170" xfId="5" applyNumberFormat="1" applyFont="1" applyBorder="1" applyAlignment="1">
      <alignment vertical="center"/>
    </xf>
    <xf numFmtId="168" fontId="30" fillId="0" borderId="173" xfId="5" applyNumberFormat="1" applyFont="1" applyBorder="1" applyAlignment="1">
      <alignment vertical="center"/>
    </xf>
    <xf numFmtId="168" fontId="30" fillId="0" borderId="173" xfId="3" applyNumberFormat="1" applyFont="1" applyBorder="1" applyAlignment="1">
      <alignment vertical="center"/>
    </xf>
    <xf numFmtId="168" fontId="30" fillId="0" borderId="548" xfId="3" applyNumberFormat="1" applyFont="1" applyBorder="1" applyAlignment="1">
      <alignment vertical="center"/>
    </xf>
    <xf numFmtId="0" fontId="33" fillId="0" borderId="546" xfId="3" applyFont="1" applyBorder="1" applyAlignment="1">
      <alignment horizontal="left" vertical="center"/>
    </xf>
    <xf numFmtId="0" fontId="33" fillId="0" borderId="40" xfId="3" applyFont="1" applyBorder="1" applyAlignment="1">
      <alignment horizontal="left" vertical="center"/>
    </xf>
    <xf numFmtId="0" fontId="33" fillId="0" borderId="549" xfId="3" applyFont="1" applyBorder="1" applyAlignment="1">
      <alignment horizontal="left" vertical="center"/>
    </xf>
    <xf numFmtId="168" fontId="33" fillId="0" borderId="550" xfId="5" applyNumberFormat="1" applyFont="1" applyBorder="1" applyAlignment="1">
      <alignment vertical="center"/>
    </xf>
    <xf numFmtId="168" fontId="30" fillId="0" borderId="549" xfId="5" applyNumberFormat="1" applyFont="1" applyBorder="1" applyAlignment="1">
      <alignment vertical="center"/>
    </xf>
    <xf numFmtId="168" fontId="30" fillId="0" borderId="550" xfId="5" applyNumberFormat="1" applyFont="1" applyBorder="1" applyAlignment="1">
      <alignment vertical="center"/>
    </xf>
    <xf numFmtId="168" fontId="30" fillId="0" borderId="551" xfId="5" applyNumberFormat="1" applyFont="1" applyBorder="1" applyAlignment="1">
      <alignment vertical="center"/>
    </xf>
    <xf numFmtId="174" fontId="33" fillId="0" borderId="20" xfId="5" applyNumberFormat="1" applyFont="1" applyBorder="1" applyAlignment="1">
      <alignment vertical="center"/>
    </xf>
    <xf numFmtId="0" fontId="32" fillId="0" borderId="555" xfId="3" applyFont="1" applyBorder="1" applyAlignment="1">
      <alignment vertical="center"/>
    </xf>
    <xf numFmtId="164" fontId="33" fillId="0" borderId="556" xfId="3" applyNumberFormat="1" applyFont="1" applyBorder="1" applyAlignment="1">
      <alignment horizontal="right" vertical="center"/>
    </xf>
    <xf numFmtId="164" fontId="30" fillId="0" borderId="22" xfId="5" applyNumberFormat="1" applyFont="1" applyBorder="1" applyAlignment="1">
      <alignment horizontal="right" vertical="center"/>
    </xf>
    <xf numFmtId="164" fontId="30" fillId="0" borderId="556" xfId="3" applyNumberFormat="1" applyFont="1" applyBorder="1" applyAlignment="1">
      <alignment horizontal="right" vertical="center"/>
    </xf>
    <xf numFmtId="164" fontId="30" fillId="0" borderId="557" xfId="3" applyNumberFormat="1" applyFont="1" applyBorder="1" applyAlignment="1">
      <alignment horizontal="right" vertical="center"/>
    </xf>
    <xf numFmtId="164" fontId="30" fillId="0" borderId="557" xfId="5" applyNumberFormat="1" applyFont="1" applyBorder="1" applyAlignment="1">
      <alignment horizontal="right" vertical="center"/>
    </xf>
    <xf numFmtId="164" fontId="30" fillId="0" borderId="558" xfId="5" applyNumberFormat="1" applyFont="1" applyBorder="1" applyAlignment="1">
      <alignment horizontal="right" vertical="center"/>
    </xf>
    <xf numFmtId="164" fontId="30" fillId="0" borderId="27" xfId="3" applyNumberFormat="1" applyFont="1" applyBorder="1" applyAlignment="1">
      <alignment horizontal="right" vertical="center"/>
    </xf>
    <xf numFmtId="0" fontId="33" fillId="0" borderId="29" xfId="3" applyFont="1" applyBorder="1" applyAlignment="1">
      <alignment horizontal="left" vertical="center"/>
    </xf>
    <xf numFmtId="0" fontId="30" fillId="0" borderId="559" xfId="3" applyFont="1" applyBorder="1" applyAlignment="1">
      <alignment horizontal="left" vertical="center" indent="1"/>
    </xf>
    <xf numFmtId="168" fontId="33" fillId="0" borderId="560" xfId="5" applyNumberFormat="1" applyFont="1" applyBorder="1" applyAlignment="1">
      <alignment vertical="center"/>
    </xf>
    <xf numFmtId="168" fontId="30" fillId="0" borderId="560" xfId="5" applyNumberFormat="1" applyFont="1" applyBorder="1" applyAlignment="1">
      <alignment vertical="center"/>
    </xf>
    <xf numFmtId="168" fontId="30" fillId="0" borderId="561" xfId="5" applyNumberFormat="1" applyFont="1" applyBorder="1" applyAlignment="1">
      <alignment vertical="center"/>
    </xf>
    <xf numFmtId="168" fontId="30" fillId="0" borderId="562" xfId="5" applyNumberFormat="1" applyFont="1" applyBorder="1" applyAlignment="1">
      <alignment vertical="center"/>
    </xf>
    <xf numFmtId="0" fontId="33" fillId="0" borderId="559" xfId="3" applyFont="1" applyBorder="1" applyAlignment="1">
      <alignment horizontal="left" vertical="center"/>
    </xf>
    <xf numFmtId="0" fontId="30" fillId="0" borderId="559" xfId="3" applyFont="1" applyBorder="1" applyAlignment="1">
      <alignment horizontal="left" vertical="center"/>
    </xf>
    <xf numFmtId="0" fontId="33" fillId="0" borderId="559" xfId="3" applyFont="1" applyBorder="1" applyAlignment="1">
      <alignment vertical="center"/>
    </xf>
    <xf numFmtId="0" fontId="30" fillId="0" borderId="40" xfId="3" applyFont="1" applyBorder="1" applyAlignment="1">
      <alignment horizontal="left" vertical="center"/>
    </xf>
    <xf numFmtId="0" fontId="33" fillId="0" borderId="543" xfId="3" applyFont="1" applyBorder="1" applyAlignment="1">
      <alignment horizontal="left" vertical="center"/>
    </xf>
    <xf numFmtId="164" fontId="33" fillId="0" borderId="553" xfId="5" applyNumberFormat="1" applyFont="1" applyBorder="1" applyAlignment="1">
      <alignment vertical="center"/>
    </xf>
    <xf numFmtId="164" fontId="30" fillId="0" borderId="22" xfId="5" applyNumberFormat="1" applyFont="1" applyBorder="1" applyAlignment="1">
      <alignment vertical="center"/>
    </xf>
    <xf numFmtId="164" fontId="30" fillId="0" borderId="553" xfId="5" applyNumberFormat="1" applyFont="1" applyBorder="1" applyAlignment="1">
      <alignment vertical="center"/>
    </xf>
    <xf numFmtId="164" fontId="30" fillId="0" borderId="554" xfId="5" applyNumberFormat="1" applyFont="1" applyBorder="1" applyAlignment="1">
      <alignment vertical="center"/>
    </xf>
    <xf numFmtId="168" fontId="30" fillId="0" borderId="561" xfId="3" applyNumberFormat="1" applyFont="1" applyBorder="1" applyAlignment="1">
      <alignment vertical="center"/>
    </xf>
    <xf numFmtId="0" fontId="33" fillId="0" borderId="559" xfId="3" applyFont="1" applyBorder="1" applyAlignment="1">
      <alignment horizontal="left" vertical="center" indent="1"/>
    </xf>
    <xf numFmtId="0" fontId="30" fillId="0" borderId="559" xfId="3" applyFont="1" applyBorder="1" applyAlignment="1">
      <alignment horizontal="left" vertical="center" indent="2"/>
    </xf>
    <xf numFmtId="164" fontId="30" fillId="0" borderId="544" xfId="3" applyNumberFormat="1" applyFont="1" applyBorder="1" applyAlignment="1">
      <alignment vertical="center"/>
    </xf>
    <xf numFmtId="0" fontId="33" fillId="0" borderId="563" xfId="3" applyFont="1" applyBorder="1" applyAlignment="1">
      <alignment vertical="center"/>
    </xf>
    <xf numFmtId="168" fontId="33" fillId="0" borderId="564" xfId="5" applyNumberFormat="1" applyFont="1" applyBorder="1" applyAlignment="1">
      <alignment vertical="center"/>
    </xf>
    <xf numFmtId="168" fontId="30" fillId="0" borderId="564" xfId="5" applyNumberFormat="1" applyFont="1" applyBorder="1" applyAlignment="1">
      <alignment vertical="center"/>
    </xf>
    <xf numFmtId="168" fontId="30" fillId="0" borderId="565" xfId="5" applyNumberFormat="1" applyFont="1" applyBorder="1" applyAlignment="1">
      <alignment vertical="center"/>
    </xf>
    <xf numFmtId="168" fontId="30" fillId="0" borderId="566" xfId="5" applyNumberFormat="1" applyFont="1" applyBorder="1" applyAlignment="1">
      <alignment vertical="center"/>
    </xf>
    <xf numFmtId="164" fontId="35" fillId="0" borderId="20" xfId="5" applyNumberFormat="1" applyFont="1" applyBorder="1" applyAlignment="1">
      <alignment vertical="center"/>
    </xf>
    <xf numFmtId="0" fontId="34" fillId="0" borderId="568" xfId="3" applyFont="1" applyBorder="1" applyAlignment="1">
      <alignment vertical="center"/>
    </xf>
    <xf numFmtId="0" fontId="34" fillId="0" borderId="568" xfId="3" applyFont="1" applyBorder="1"/>
    <xf numFmtId="164" fontId="33" fillId="0" borderId="515" xfId="3" applyNumberFormat="1" applyFont="1" applyBorder="1" applyAlignment="1">
      <alignment vertical="center" wrapText="1"/>
    </xf>
    <xf numFmtId="164" fontId="56" fillId="0" borderId="571" xfId="3" applyNumberFormat="1" applyFont="1" applyBorder="1" applyAlignment="1">
      <alignment horizontal="center" vertical="center" wrapText="1"/>
    </xf>
    <xf numFmtId="164" fontId="33" fillId="0" borderId="517" xfId="3" applyNumberFormat="1" applyFont="1" applyBorder="1" applyAlignment="1">
      <alignment vertical="center" wrapText="1"/>
    </xf>
    <xf numFmtId="164" fontId="30" fillId="0" borderId="515" xfId="3" applyNumberFormat="1" applyFont="1" applyBorder="1" applyAlignment="1">
      <alignment vertical="center" wrapText="1"/>
    </xf>
    <xf numFmtId="164" fontId="30" fillId="0" borderId="571" xfId="3" applyNumberFormat="1" applyFont="1" applyBorder="1" applyAlignment="1">
      <alignment horizontal="center" vertical="center" wrapText="1"/>
    </xf>
    <xf numFmtId="164" fontId="30" fillId="0" borderId="517" xfId="3" applyNumberFormat="1" applyFont="1" applyBorder="1" applyAlignment="1">
      <alignment vertical="center" wrapText="1"/>
    </xf>
    <xf numFmtId="164" fontId="30" fillId="0" borderId="572" xfId="3" applyNumberFormat="1" applyFont="1" applyBorder="1" applyAlignment="1">
      <alignment vertical="center" wrapText="1"/>
    </xf>
    <xf numFmtId="164" fontId="30" fillId="0" borderId="573" xfId="3" applyNumberFormat="1" applyFont="1" applyBorder="1" applyAlignment="1">
      <alignment vertical="center" wrapText="1"/>
    </xf>
    <xf numFmtId="0" fontId="32" fillId="0" borderId="568" xfId="3" applyFont="1" applyBorder="1" applyAlignment="1">
      <alignment vertical="top"/>
    </xf>
    <xf numFmtId="164" fontId="33" fillId="0" borderId="515" xfId="3" applyNumberFormat="1" applyFont="1" applyBorder="1" applyAlignment="1">
      <alignment horizontal="center" vertical="top"/>
    </xf>
    <xf numFmtId="164" fontId="33" fillId="0" borderId="571" xfId="3" applyNumberFormat="1" applyFont="1" applyBorder="1" applyAlignment="1">
      <alignment horizontal="center" vertical="top"/>
    </xf>
    <xf numFmtId="164" fontId="33" fillId="0" borderId="517" xfId="3" applyNumberFormat="1" applyFont="1" applyBorder="1" applyAlignment="1">
      <alignment horizontal="center" vertical="top"/>
    </xf>
    <xf numFmtId="164" fontId="30" fillId="0" borderId="515" xfId="3" applyNumberFormat="1" applyFont="1" applyBorder="1" applyAlignment="1">
      <alignment horizontal="center" vertical="top"/>
    </xf>
    <xf numFmtId="164" fontId="30" fillId="0" borderId="571" xfId="3" applyNumberFormat="1" applyFont="1" applyBorder="1" applyAlignment="1">
      <alignment horizontal="center" vertical="top"/>
    </xf>
    <xf numFmtId="164" fontId="30" fillId="0" borderId="517" xfId="3" applyNumberFormat="1" applyFont="1" applyBorder="1" applyAlignment="1">
      <alignment horizontal="center" vertical="top"/>
    </xf>
    <xf numFmtId="164" fontId="30" fillId="0" borderId="572" xfId="3" applyNumberFormat="1" applyFont="1" applyBorder="1" applyAlignment="1">
      <alignment horizontal="center" vertical="top"/>
    </xf>
    <xf numFmtId="164" fontId="30" fillId="0" borderId="573" xfId="3" applyNumberFormat="1" applyFont="1" applyBorder="1" applyAlignment="1">
      <alignment horizontal="center" vertical="top"/>
    </xf>
    <xf numFmtId="168" fontId="33" fillId="0" borderId="519" xfId="6" applyNumberFormat="1" applyFont="1" applyBorder="1" applyAlignment="1">
      <alignment vertical="center"/>
    </xf>
    <xf numFmtId="168" fontId="33" fillId="0" borderId="574" xfId="6" applyNumberFormat="1" applyFont="1" applyBorder="1" applyAlignment="1">
      <alignment vertical="center"/>
    </xf>
    <xf numFmtId="168" fontId="33" fillId="0" borderId="525" xfId="6" applyNumberFormat="1" applyFont="1" applyBorder="1" applyAlignment="1">
      <alignment vertical="center"/>
    </xf>
    <xf numFmtId="168" fontId="30" fillId="0" borderId="519" xfId="5" applyNumberFormat="1" applyFont="1" applyBorder="1" applyAlignment="1">
      <alignment vertical="center"/>
    </xf>
    <xf numFmtId="168" fontId="30" fillId="0" borderId="574" xfId="5" applyNumberFormat="1" applyFont="1" applyBorder="1" applyAlignment="1">
      <alignment vertical="center"/>
    </xf>
    <xf numFmtId="168" fontId="30" fillId="0" borderId="520" xfId="5" applyNumberFormat="1" applyFont="1" applyBorder="1" applyAlignment="1">
      <alignment vertical="center"/>
    </xf>
    <xf numFmtId="168" fontId="30" fillId="0" borderId="575" xfId="5" applyNumberFormat="1" applyFont="1" applyFill="1" applyBorder="1" applyAlignment="1">
      <alignment vertical="center"/>
    </xf>
    <xf numFmtId="168" fontId="30" fillId="0" borderId="574" xfId="5" applyNumberFormat="1" applyFont="1" applyFill="1" applyBorder="1" applyAlignment="1">
      <alignment vertical="center"/>
    </xf>
    <xf numFmtId="168" fontId="30" fillId="0" borderId="521" xfId="5" applyNumberFormat="1" applyFont="1" applyFill="1" applyBorder="1" applyAlignment="1">
      <alignment vertical="center"/>
    </xf>
    <xf numFmtId="0" fontId="30" fillId="0" borderId="576" xfId="3" applyFont="1" applyBorder="1" applyAlignment="1">
      <alignment horizontal="left" vertical="center" indent="2"/>
    </xf>
    <xf numFmtId="168" fontId="33" fillId="0" borderId="523" xfId="6" applyNumberFormat="1" applyFont="1" applyBorder="1" applyAlignment="1">
      <alignment vertical="center"/>
    </xf>
    <xf numFmtId="168" fontId="33" fillId="0" borderId="577" xfId="6" applyNumberFormat="1" applyFont="1" applyBorder="1" applyAlignment="1">
      <alignment vertical="center"/>
    </xf>
    <xf numFmtId="168" fontId="30" fillId="0" borderId="523" xfId="5" applyNumberFormat="1" applyFont="1" applyBorder="1" applyAlignment="1">
      <alignment vertical="center"/>
    </xf>
    <xf numFmtId="168" fontId="30" fillId="0" borderId="577" xfId="5" applyNumberFormat="1" applyFont="1" applyBorder="1" applyAlignment="1">
      <alignment vertical="center"/>
    </xf>
    <xf numFmtId="168" fontId="30" fillId="0" borderId="525" xfId="5" applyNumberFormat="1" applyFont="1" applyBorder="1" applyAlignment="1">
      <alignment vertical="center"/>
    </xf>
    <xf numFmtId="168" fontId="30" fillId="0" borderId="578" xfId="5" applyNumberFormat="1" applyFont="1" applyFill="1" applyBorder="1" applyAlignment="1">
      <alignment vertical="center"/>
    </xf>
    <xf numFmtId="168" fontId="30" fillId="0" borderId="577" xfId="5" applyNumberFormat="1" applyFont="1" applyFill="1" applyBorder="1" applyAlignment="1">
      <alignment vertical="center"/>
    </xf>
    <xf numFmtId="168" fontId="30" fillId="0" borderId="579" xfId="5" applyNumberFormat="1" applyFont="1" applyFill="1" applyBorder="1" applyAlignment="1">
      <alignment vertical="center"/>
    </xf>
    <xf numFmtId="168" fontId="33" fillId="0" borderId="580" xfId="6" applyNumberFormat="1" applyFont="1" applyBorder="1" applyAlignment="1">
      <alignment vertical="center"/>
    </xf>
    <xf numFmtId="168" fontId="33" fillId="0" borderId="581" xfId="6" applyNumberFormat="1" applyFont="1" applyBorder="1" applyAlignment="1">
      <alignment vertical="center"/>
    </xf>
    <xf numFmtId="0" fontId="33" fillId="0" borderId="576" xfId="3" applyFont="1" applyBorder="1" applyAlignment="1">
      <alignment horizontal="left" vertical="center" indent="1"/>
    </xf>
    <xf numFmtId="164" fontId="33" fillId="0" borderId="523" xfId="6" applyNumberFormat="1" applyFont="1" applyBorder="1" applyAlignment="1">
      <alignment vertical="center"/>
    </xf>
    <xf numFmtId="164" fontId="33" fillId="0" borderId="577" xfId="6" applyNumberFormat="1" applyFont="1" applyBorder="1" applyAlignment="1">
      <alignment vertical="center"/>
    </xf>
    <xf numFmtId="164" fontId="33" fillId="0" borderId="525" xfId="6" applyNumberFormat="1" applyFont="1" applyBorder="1" applyAlignment="1">
      <alignment vertical="center"/>
    </xf>
    <xf numFmtId="164" fontId="30" fillId="0" borderId="523" xfId="5" applyNumberFormat="1" applyFont="1" applyBorder="1" applyAlignment="1">
      <alignment vertical="center"/>
    </xf>
    <xf numFmtId="164" fontId="30" fillId="0" borderId="577" xfId="5" applyNumberFormat="1" applyFont="1" applyBorder="1" applyAlignment="1">
      <alignment vertical="center"/>
    </xf>
    <xf numFmtId="164" fontId="30" fillId="0" borderId="525" xfId="5" applyNumberFormat="1" applyFont="1" applyBorder="1" applyAlignment="1">
      <alignment vertical="center"/>
    </xf>
    <xf numFmtId="164" fontId="30" fillId="0" borderId="578" xfId="5" applyNumberFormat="1" applyFont="1" applyFill="1" applyBorder="1" applyAlignment="1">
      <alignment vertical="center"/>
    </xf>
    <xf numFmtId="164" fontId="30" fillId="0" borderId="577" xfId="5" applyNumberFormat="1" applyFont="1" applyFill="1" applyBorder="1" applyAlignment="1">
      <alignment vertical="center"/>
    </xf>
    <xf numFmtId="164" fontId="30" fillId="0" borderId="579" xfId="5" applyNumberFormat="1" applyFont="1" applyFill="1" applyBorder="1" applyAlignment="1">
      <alignment vertical="center"/>
    </xf>
    <xf numFmtId="0" fontId="30" fillId="0" borderId="576" xfId="3" applyFont="1" applyBorder="1" applyAlignment="1">
      <alignment horizontal="left" vertical="center" indent="3"/>
    </xf>
    <xf numFmtId="0" fontId="33" fillId="0" borderId="40" xfId="3" applyFont="1" applyBorder="1" applyAlignment="1">
      <alignment horizontal="left" vertical="center" indent="1"/>
    </xf>
    <xf numFmtId="164" fontId="33" fillId="0" borderId="527" xfId="6" applyNumberFormat="1" applyFont="1" applyBorder="1" applyAlignment="1">
      <alignment vertical="center"/>
    </xf>
    <xf numFmtId="164" fontId="33" fillId="0" borderId="582" xfId="6" applyNumberFormat="1" applyFont="1" applyBorder="1" applyAlignment="1">
      <alignment vertical="center"/>
    </xf>
    <xf numFmtId="164" fontId="33" fillId="0" borderId="528" xfId="6" applyNumberFormat="1" applyFont="1" applyBorder="1" applyAlignment="1">
      <alignment vertical="center"/>
    </xf>
    <xf numFmtId="164" fontId="30" fillId="0" borderId="527" xfId="5" applyNumberFormat="1" applyFont="1" applyBorder="1" applyAlignment="1">
      <alignment vertical="center"/>
    </xf>
    <xf numFmtId="164" fontId="30" fillId="0" borderId="582" xfId="5" applyNumberFormat="1" applyFont="1" applyBorder="1" applyAlignment="1">
      <alignment vertical="center"/>
    </xf>
    <xf numFmtId="164" fontId="30" fillId="0" borderId="528" xfId="5" applyNumberFormat="1" applyFont="1" applyBorder="1" applyAlignment="1">
      <alignment vertical="center"/>
    </xf>
    <xf numFmtId="164" fontId="30" fillId="0" borderId="583" xfId="5" applyNumberFormat="1" applyFont="1" applyFill="1" applyBorder="1" applyAlignment="1">
      <alignment vertical="center"/>
    </xf>
    <xf numFmtId="164" fontId="30" fillId="0" borderId="582" xfId="5" applyNumberFormat="1" applyFont="1" applyFill="1" applyBorder="1" applyAlignment="1">
      <alignment vertical="center"/>
    </xf>
    <xf numFmtId="164" fontId="30" fillId="0" borderId="529" xfId="5" applyNumberFormat="1" applyFont="1" applyFill="1" applyBorder="1" applyAlignment="1">
      <alignment vertical="center"/>
    </xf>
    <xf numFmtId="0" fontId="33" fillId="0" borderId="584" xfId="3" applyFont="1" applyBorder="1" applyAlignment="1">
      <alignment horizontal="left" vertical="center"/>
    </xf>
    <xf numFmtId="168" fontId="33" fillId="0" borderId="585" xfId="6" applyNumberFormat="1" applyFont="1" applyBorder="1" applyAlignment="1">
      <alignment vertical="center"/>
    </xf>
    <xf numFmtId="168" fontId="33" fillId="0" borderId="586" xfId="6" applyNumberFormat="1" applyFont="1" applyBorder="1" applyAlignment="1">
      <alignment vertical="center"/>
    </xf>
    <xf numFmtId="168" fontId="33" fillId="0" borderId="587" xfId="6" applyNumberFormat="1" applyFont="1" applyBorder="1" applyAlignment="1">
      <alignment vertical="center"/>
    </xf>
    <xf numFmtId="168" fontId="30" fillId="0" borderId="515" xfId="5" applyNumberFormat="1" applyFont="1" applyBorder="1" applyAlignment="1">
      <alignment vertical="center"/>
    </xf>
    <xf numFmtId="168" fontId="30" fillId="0" borderId="588" xfId="5" applyNumberFormat="1" applyFont="1" applyBorder="1" applyAlignment="1">
      <alignment vertical="center"/>
    </xf>
    <xf numFmtId="168" fontId="30" fillId="0" borderId="517" xfId="5" applyNumberFormat="1" applyFont="1" applyBorder="1" applyAlignment="1">
      <alignment vertical="center"/>
    </xf>
    <xf numFmtId="168" fontId="30" fillId="0" borderId="572" xfId="5" applyNumberFormat="1" applyFont="1" applyFill="1" applyBorder="1" applyAlignment="1">
      <alignment vertical="center"/>
    </xf>
    <xf numFmtId="168" fontId="30" fillId="0" borderId="588" xfId="5" applyNumberFormat="1" applyFont="1" applyFill="1" applyBorder="1" applyAlignment="1">
      <alignment vertical="center"/>
    </xf>
    <xf numFmtId="168" fontId="30" fillId="0" borderId="573" xfId="5" applyNumberFormat="1" applyFont="1" applyFill="1" applyBorder="1" applyAlignment="1">
      <alignment vertical="center"/>
    </xf>
    <xf numFmtId="164" fontId="33" fillId="0" borderId="20" xfId="3" applyNumberFormat="1" applyFont="1" applyBorder="1" applyAlignment="1">
      <alignment vertical="center"/>
    </xf>
    <xf numFmtId="164" fontId="33" fillId="0" borderId="20" xfId="5" applyNumberFormat="1" applyFont="1" applyBorder="1" applyAlignment="1">
      <alignment vertical="center"/>
    </xf>
    <xf numFmtId="0" fontId="33" fillId="0" borderId="590" xfId="3" quotePrefix="1" applyFont="1" applyBorder="1" applyAlignment="1">
      <alignment vertical="center"/>
    </xf>
    <xf numFmtId="0" fontId="33" fillId="0" borderId="591" xfId="3" applyFont="1" applyBorder="1" applyAlignment="1">
      <alignment horizontal="centerContinuous" vertical="center"/>
    </xf>
    <xf numFmtId="0" fontId="33" fillId="0" borderId="590" xfId="3" applyFont="1" applyBorder="1" applyAlignment="1">
      <alignment horizontal="centerContinuous" vertical="center"/>
    </xf>
    <xf numFmtId="0" fontId="33" fillId="0" borderId="592" xfId="3" applyFont="1" applyBorder="1" applyAlignment="1">
      <alignment horizontal="centerContinuous" vertical="center"/>
    </xf>
    <xf numFmtId="0" fontId="30" fillId="0" borderId="591" xfId="3" applyFont="1" applyBorder="1" applyAlignment="1">
      <alignment horizontal="centerContinuous" vertical="center"/>
    </xf>
    <xf numFmtId="0" fontId="30" fillId="0" borderId="590" xfId="3" applyFont="1" applyBorder="1" applyAlignment="1">
      <alignment horizontal="centerContinuous" vertical="center"/>
    </xf>
    <xf numFmtId="0" fontId="30" fillId="0" borderId="592" xfId="3" applyFont="1" applyBorder="1" applyAlignment="1">
      <alignment horizontal="centerContinuous" vertical="center"/>
    </xf>
    <xf numFmtId="0" fontId="58" fillId="0" borderId="593" xfId="3" quotePrefix="1" applyFont="1" applyBorder="1" applyAlignment="1">
      <alignment vertical="center"/>
    </xf>
    <xf numFmtId="0" fontId="33" fillId="0" borderId="594" xfId="3" applyFont="1" applyBorder="1" applyAlignment="1">
      <alignment horizontal="center" vertical="center"/>
    </xf>
    <xf numFmtId="0" fontId="33" fillId="0" borderId="595" xfId="3" applyFont="1" applyBorder="1" applyAlignment="1">
      <alignment horizontal="center" vertical="center"/>
    </xf>
    <xf numFmtId="0" fontId="33" fillId="0" borderId="596" xfId="5" applyNumberFormat="1" applyFont="1" applyBorder="1" applyAlignment="1">
      <alignment horizontal="center" vertical="center"/>
    </xf>
    <xf numFmtId="0" fontId="30" fillId="0" borderId="594" xfId="3" applyFont="1" applyBorder="1" applyAlignment="1">
      <alignment horizontal="center" vertical="center"/>
    </xf>
    <xf numFmtId="0" fontId="30" fillId="0" borderId="595" xfId="3" applyFont="1" applyBorder="1" applyAlignment="1">
      <alignment horizontal="center" vertical="center"/>
    </xf>
    <xf numFmtId="0" fontId="30" fillId="0" borderId="596" xfId="5" applyNumberFormat="1" applyFont="1" applyBorder="1" applyAlignment="1">
      <alignment horizontal="center" vertical="center"/>
    </xf>
    <xf numFmtId="0" fontId="30" fillId="0" borderId="596" xfId="5" applyNumberFormat="1" applyFont="1" applyFill="1" applyBorder="1" applyAlignment="1">
      <alignment horizontal="center" vertical="center"/>
    </xf>
    <xf numFmtId="0" fontId="30" fillId="0" borderId="597" xfId="5" applyNumberFormat="1" applyFont="1" applyBorder="1" applyAlignment="1">
      <alignment horizontal="center" vertical="center"/>
    </xf>
    <xf numFmtId="0" fontId="58" fillId="0" borderId="589" xfId="3" quotePrefix="1" applyFont="1" applyBorder="1" applyAlignment="1">
      <alignment vertical="center"/>
    </xf>
    <xf numFmtId="0" fontId="33" fillId="0" borderId="598" xfId="3" applyFont="1" applyBorder="1" applyAlignment="1">
      <alignment horizontal="center" vertical="center"/>
    </xf>
    <xf numFmtId="0" fontId="33" fillId="0" borderId="599" xfId="3" applyFont="1" applyBorder="1" applyAlignment="1">
      <alignment horizontal="center" vertical="center"/>
    </xf>
    <xf numFmtId="0" fontId="33" fillId="0" borderId="600" xfId="5" applyNumberFormat="1" applyFont="1" applyBorder="1" applyAlignment="1">
      <alignment horizontal="center" vertical="center"/>
    </xf>
    <xf numFmtId="0" fontId="30" fillId="0" borderId="598" xfId="3" applyFont="1" applyBorder="1" applyAlignment="1">
      <alignment horizontal="center" vertical="center"/>
    </xf>
    <xf numFmtId="0" fontId="30" fillId="0" borderId="599" xfId="3" applyFont="1" applyBorder="1" applyAlignment="1">
      <alignment horizontal="center" vertical="center"/>
    </xf>
    <xf numFmtId="0" fontId="30" fillId="0" borderId="600" xfId="5" applyNumberFormat="1" applyFont="1" applyBorder="1" applyAlignment="1">
      <alignment horizontal="center" vertical="center"/>
    </xf>
    <xf numFmtId="0" fontId="30" fillId="0" borderId="600" xfId="5" applyNumberFormat="1" applyFont="1" applyFill="1" applyBorder="1" applyAlignment="1">
      <alignment horizontal="center" vertical="center"/>
    </xf>
    <xf numFmtId="0" fontId="30" fillId="0" borderId="601" xfId="5" applyNumberFormat="1" applyFont="1" applyBorder="1" applyAlignment="1">
      <alignment horizontal="center" vertical="center"/>
    </xf>
    <xf numFmtId="0" fontId="33" fillId="0" borderId="179" xfId="3" applyFont="1" applyBorder="1" applyAlignment="1">
      <alignment vertical="center"/>
    </xf>
    <xf numFmtId="0" fontId="33" fillId="0" borderId="519" xfId="3" applyFont="1" applyBorder="1" applyAlignment="1">
      <alignment horizontal="center" vertical="center"/>
    </xf>
    <xf numFmtId="0" fontId="33" fillId="0" borderId="574" xfId="3" applyFont="1" applyBorder="1" applyAlignment="1">
      <alignment horizontal="center" vertical="center"/>
    </xf>
    <xf numFmtId="0" fontId="33" fillId="0" borderId="520" xfId="5" applyNumberFormat="1" applyFont="1" applyBorder="1" applyAlignment="1">
      <alignment horizontal="center" vertical="center"/>
    </xf>
    <xf numFmtId="0" fontId="30" fillId="0" borderId="519" xfId="3" applyFont="1" applyBorder="1" applyAlignment="1">
      <alignment horizontal="center" vertical="center"/>
    </xf>
    <xf numFmtId="0" fontId="30" fillId="0" borderId="574" xfId="3" applyFont="1" applyBorder="1" applyAlignment="1">
      <alignment horizontal="center" vertical="center"/>
    </xf>
    <xf numFmtId="0" fontId="30" fillId="0" borderId="520" xfId="5" applyNumberFormat="1" applyFont="1" applyBorder="1" applyAlignment="1">
      <alignment horizontal="center" vertical="center"/>
    </xf>
    <xf numFmtId="0" fontId="30" fillId="0" borderId="520" xfId="5" applyNumberFormat="1" applyFont="1" applyFill="1" applyBorder="1" applyAlignment="1">
      <alignment horizontal="center" vertical="center"/>
    </xf>
    <xf numFmtId="0" fontId="30" fillId="0" borderId="521" xfId="5" applyNumberFormat="1" applyFont="1" applyBorder="1" applyAlignment="1">
      <alignment horizontal="center" vertical="center"/>
    </xf>
    <xf numFmtId="0" fontId="30" fillId="0" borderId="602" xfId="3" applyFont="1" applyBorder="1" applyAlignment="1">
      <alignment horizontal="left" vertical="center" indent="2"/>
    </xf>
    <xf numFmtId="168" fontId="33" fillId="0" borderId="603" xfId="3" applyNumberFormat="1" applyFont="1" applyBorder="1" applyAlignment="1">
      <alignment vertical="center"/>
    </xf>
    <xf numFmtId="168" fontId="33" fillId="0" borderId="604" xfId="3" applyNumberFormat="1" applyFont="1" applyBorder="1" applyAlignment="1">
      <alignment vertical="center"/>
    </xf>
    <xf numFmtId="168" fontId="33" fillId="0" borderId="605" xfId="5" applyNumberFormat="1" applyFont="1" applyFill="1" applyBorder="1" applyAlignment="1">
      <alignment vertical="center"/>
    </xf>
    <xf numFmtId="168" fontId="30" fillId="0" borderId="603" xfId="3" applyNumberFormat="1" applyFont="1" applyBorder="1" applyAlignment="1">
      <alignment vertical="center"/>
    </xf>
    <xf numFmtId="168" fontId="30" fillId="0" borderId="604" xfId="3" applyNumberFormat="1" applyFont="1" applyBorder="1" applyAlignment="1">
      <alignment vertical="center"/>
    </xf>
    <xf numFmtId="168" fontId="30" fillId="0" borderId="605" xfId="5" applyNumberFormat="1" applyFont="1" applyFill="1" applyBorder="1" applyAlignment="1">
      <alignment vertical="center"/>
    </xf>
    <xf numFmtId="168" fontId="30" fillId="0" borderId="606" xfId="5" applyNumberFormat="1" applyFont="1" applyFill="1" applyBorder="1" applyAlignment="1">
      <alignment vertical="center"/>
    </xf>
    <xf numFmtId="0" fontId="33" fillId="0" borderId="218" xfId="3" applyFont="1" applyBorder="1" applyAlignment="1">
      <alignment horizontal="left" vertical="center" indent="1"/>
    </xf>
    <xf numFmtId="168" fontId="33" fillId="0" borderId="523" xfId="3" applyNumberFormat="1" applyFont="1" applyBorder="1" applyAlignment="1">
      <alignment vertical="center"/>
    </xf>
    <xf numFmtId="168" fontId="33" fillId="0" borderId="607" xfId="3" applyNumberFormat="1" applyFont="1" applyBorder="1" applyAlignment="1">
      <alignment vertical="center"/>
    </xf>
    <xf numFmtId="168" fontId="33" fillId="0" borderId="525" xfId="5" applyNumberFormat="1" applyFont="1" applyFill="1" applyBorder="1" applyAlignment="1">
      <alignment vertical="center"/>
    </xf>
    <xf numFmtId="168" fontId="30" fillId="0" borderId="523" xfId="3" applyNumberFormat="1" applyFont="1" applyBorder="1" applyAlignment="1">
      <alignment vertical="center"/>
    </xf>
    <xf numFmtId="168" fontId="30" fillId="0" borderId="607" xfId="3" applyNumberFormat="1" applyFont="1" applyBorder="1" applyAlignment="1">
      <alignment vertical="center"/>
    </xf>
    <xf numFmtId="168" fontId="30" fillId="0" borderId="525" xfId="5" applyNumberFormat="1" applyFont="1" applyFill="1" applyBorder="1" applyAlignment="1">
      <alignment vertical="center"/>
    </xf>
    <xf numFmtId="0" fontId="33" fillId="0" borderId="602" xfId="3" applyFont="1" applyBorder="1" applyAlignment="1">
      <alignment horizontal="left" vertical="center" indent="1"/>
    </xf>
    <xf numFmtId="168" fontId="33" fillId="0" borderId="605" xfId="3" applyNumberFormat="1" applyFont="1" applyBorder="1" applyAlignment="1">
      <alignment vertical="center"/>
    </xf>
    <xf numFmtId="168" fontId="30" fillId="0" borderId="605" xfId="3" applyNumberFormat="1" applyFont="1" applyBorder="1" applyAlignment="1">
      <alignment vertical="center"/>
    </xf>
    <xf numFmtId="168" fontId="30" fillId="0" borderId="606" xfId="3" applyNumberFormat="1" applyFont="1" applyBorder="1" applyAlignment="1">
      <alignment vertical="center"/>
    </xf>
    <xf numFmtId="0" fontId="30" fillId="0" borderId="218" xfId="3" applyFont="1" applyBorder="1" applyAlignment="1">
      <alignment horizontal="left" vertical="center" indent="2"/>
    </xf>
    <xf numFmtId="0" fontId="33" fillId="0" borderId="173" xfId="3" applyFont="1" applyBorder="1" applyAlignment="1">
      <alignment horizontal="left" vertical="center" indent="1"/>
    </xf>
    <xf numFmtId="168" fontId="33" fillId="0" borderId="527" xfId="3" applyNumberFormat="1" applyFont="1" applyBorder="1" applyAlignment="1">
      <alignment vertical="center"/>
    </xf>
    <xf numFmtId="168" fontId="33" fillId="0" borderId="582" xfId="3" applyNumberFormat="1" applyFont="1" applyBorder="1" applyAlignment="1">
      <alignment vertical="center"/>
    </xf>
    <xf numFmtId="168" fontId="33" fillId="0" borderId="528" xfId="5" applyNumberFormat="1" applyFont="1" applyFill="1" applyBorder="1" applyAlignment="1">
      <alignment vertical="center"/>
    </xf>
    <xf numFmtId="168" fontId="30" fillId="0" borderId="527" xfId="3" applyNumberFormat="1" applyFont="1" applyBorder="1" applyAlignment="1">
      <alignment vertical="center"/>
    </xf>
    <xf numFmtId="168" fontId="30" fillId="0" borderId="582" xfId="3" applyNumberFormat="1" applyFont="1" applyBorder="1" applyAlignment="1">
      <alignment vertical="center"/>
    </xf>
    <xf numFmtId="168" fontId="30" fillId="0" borderId="528" xfId="5" applyNumberFormat="1" applyFont="1" applyFill="1" applyBorder="1" applyAlignment="1">
      <alignment vertical="center"/>
    </xf>
    <xf numFmtId="168" fontId="30" fillId="0" borderId="529" xfId="5" applyNumberFormat="1" applyFont="1" applyFill="1" applyBorder="1" applyAlignment="1">
      <alignment vertical="center"/>
    </xf>
    <xf numFmtId="0" fontId="33" fillId="0" borderId="590" xfId="3" applyFont="1" applyBorder="1" applyAlignment="1">
      <alignment vertical="center"/>
    </xf>
    <xf numFmtId="168" fontId="33" fillId="0" borderId="608" xfId="3" applyNumberFormat="1" applyFont="1" applyBorder="1" applyAlignment="1">
      <alignment vertical="center"/>
    </xf>
    <xf numFmtId="168" fontId="33" fillId="0" borderId="609" xfId="3" applyNumberFormat="1" applyFont="1" applyBorder="1" applyAlignment="1">
      <alignment vertical="center"/>
    </xf>
    <xf numFmtId="168" fontId="33" fillId="0" borderId="610" xfId="5" applyNumberFormat="1" applyFont="1" applyFill="1" applyBorder="1" applyAlignment="1">
      <alignment vertical="center"/>
    </xf>
    <xf numFmtId="168" fontId="30" fillId="0" borderId="608" xfId="3" applyNumberFormat="1" applyFont="1" applyBorder="1" applyAlignment="1">
      <alignment vertical="center"/>
    </xf>
    <xf numFmtId="168" fontId="30" fillId="0" borderId="609" xfId="3" applyNumberFormat="1" applyFont="1" applyBorder="1" applyAlignment="1">
      <alignment vertical="center"/>
    </xf>
    <xf numFmtId="168" fontId="30" fillId="0" borderId="610" xfId="5" applyNumberFormat="1" applyFont="1" applyFill="1" applyBorder="1" applyAlignment="1">
      <alignment vertical="center"/>
    </xf>
    <xf numFmtId="168" fontId="30" fillId="0" borderId="611" xfId="5" applyNumberFormat="1" applyFont="1" applyFill="1" applyBorder="1" applyAlignment="1">
      <alignment vertical="center"/>
    </xf>
    <xf numFmtId="0" fontId="33" fillId="0" borderId="218" xfId="3" quotePrefix="1" applyFont="1" applyBorder="1" applyAlignment="1">
      <alignment vertical="center"/>
    </xf>
    <xf numFmtId="0" fontId="33" fillId="0" borderId="523" xfId="3" applyFont="1" applyBorder="1" applyAlignment="1">
      <alignment horizontal="center" vertical="center"/>
    </xf>
    <xf numFmtId="0" fontId="33" fillId="0" borderId="607" xfId="3" applyFont="1" applyBorder="1" applyAlignment="1">
      <alignment horizontal="center" vertical="center"/>
    </xf>
    <xf numFmtId="0" fontId="33" fillId="0" borderId="525" xfId="5" applyNumberFormat="1" applyFont="1" applyBorder="1" applyAlignment="1">
      <alignment horizontal="center" vertical="center"/>
    </xf>
    <xf numFmtId="0" fontId="30" fillId="0" borderId="523" xfId="3" applyFont="1" applyBorder="1" applyAlignment="1">
      <alignment horizontal="center" vertical="center"/>
    </xf>
    <xf numFmtId="0" fontId="30" fillId="0" borderId="607" xfId="3" applyFont="1" applyBorder="1" applyAlignment="1">
      <alignment horizontal="center" vertical="center"/>
    </xf>
    <xf numFmtId="0" fontId="30" fillId="0" borderId="525" xfId="5" applyNumberFormat="1" applyFont="1" applyBorder="1" applyAlignment="1">
      <alignment horizontal="center" vertical="center"/>
    </xf>
    <xf numFmtId="0" fontId="30" fillId="0" borderId="525" xfId="5" applyNumberFormat="1" applyFont="1" applyFill="1" applyBorder="1" applyAlignment="1">
      <alignment horizontal="center" vertical="center"/>
    </xf>
    <xf numFmtId="0" fontId="30" fillId="0" borderId="579" xfId="5" applyNumberFormat="1" applyFont="1" applyBorder="1" applyAlignment="1">
      <alignment horizontal="center" vertical="center"/>
    </xf>
    <xf numFmtId="168" fontId="33" fillId="0" borderId="528" xfId="3" applyNumberFormat="1" applyFont="1" applyBorder="1" applyAlignment="1">
      <alignment vertical="center"/>
    </xf>
    <xf numFmtId="168" fontId="30" fillId="0" borderId="528" xfId="3" applyNumberFormat="1" applyFont="1" applyBorder="1" applyAlignment="1">
      <alignment vertical="center"/>
    </xf>
    <xf numFmtId="168" fontId="30" fillId="0" borderId="529" xfId="3" applyNumberFormat="1" applyFont="1" applyBorder="1" applyAlignment="1">
      <alignment vertical="center"/>
    </xf>
    <xf numFmtId="0" fontId="33" fillId="0" borderId="590" xfId="3" applyFont="1" applyBorder="1" applyAlignment="1">
      <alignment horizontal="left" vertical="center"/>
    </xf>
    <xf numFmtId="168" fontId="33" fillId="0" borderId="610" xfId="3" applyNumberFormat="1" applyFont="1" applyBorder="1" applyAlignment="1">
      <alignment vertical="center"/>
    </xf>
    <xf numFmtId="168" fontId="30" fillId="0" borderId="610" xfId="3" applyNumberFormat="1" applyFont="1" applyBorder="1" applyAlignment="1">
      <alignment vertical="center"/>
    </xf>
    <xf numFmtId="168" fontId="30" fillId="0" borderId="611" xfId="3" applyNumberFormat="1" applyFont="1" applyBorder="1" applyAlignment="1">
      <alignment vertical="center"/>
    </xf>
    <xf numFmtId="168" fontId="33" fillId="31" borderId="603" xfId="3" applyNumberFormat="1" applyFont="1" applyFill="1" applyBorder="1" applyAlignment="1">
      <alignment vertical="center"/>
    </xf>
    <xf numFmtId="168" fontId="33" fillId="31" borderId="604" xfId="3" applyNumberFormat="1" applyFont="1" applyFill="1" applyBorder="1" applyAlignment="1">
      <alignment vertical="center"/>
    </xf>
    <xf numFmtId="168" fontId="30" fillId="31" borderId="603" xfId="3" applyNumberFormat="1" applyFont="1" applyFill="1" applyBorder="1" applyAlignment="1">
      <alignment vertical="center"/>
    </xf>
    <xf numFmtId="168" fontId="30" fillId="31" borderId="604" xfId="3" applyNumberFormat="1" applyFont="1" applyFill="1" applyBorder="1" applyAlignment="1">
      <alignment vertical="center"/>
    </xf>
    <xf numFmtId="168" fontId="33" fillId="31" borderId="523" xfId="3" applyNumberFormat="1" applyFont="1" applyFill="1" applyBorder="1" applyAlignment="1">
      <alignment vertical="center"/>
    </xf>
    <xf numFmtId="168" fontId="33" fillId="31" borderId="607" xfId="3" applyNumberFormat="1" applyFont="1" applyFill="1" applyBorder="1" applyAlignment="1">
      <alignment vertical="center"/>
    </xf>
    <xf numFmtId="168" fontId="30" fillId="31" borderId="523" xfId="3" applyNumberFormat="1" applyFont="1" applyFill="1" applyBorder="1" applyAlignment="1">
      <alignment vertical="center"/>
    </xf>
    <xf numFmtId="168" fontId="30" fillId="31" borderId="607" xfId="3" applyNumberFormat="1" applyFont="1" applyFill="1" applyBorder="1" applyAlignment="1">
      <alignment vertical="center"/>
    </xf>
    <xf numFmtId="168" fontId="33" fillId="31" borderId="527" xfId="3" applyNumberFormat="1" applyFont="1" applyFill="1" applyBorder="1" applyAlignment="1">
      <alignment vertical="center"/>
    </xf>
    <xf numFmtId="168" fontId="33" fillId="31" borderId="582" xfId="3" applyNumberFormat="1" applyFont="1" applyFill="1" applyBorder="1" applyAlignment="1">
      <alignment vertical="center"/>
    </xf>
    <xf numFmtId="168" fontId="30" fillId="31" borderId="527" xfId="3" applyNumberFormat="1" applyFont="1" applyFill="1" applyBorder="1" applyAlignment="1">
      <alignment vertical="center"/>
    </xf>
    <xf numFmtId="168" fontId="30" fillId="31" borderId="582" xfId="3" applyNumberFormat="1" applyFont="1" applyFill="1" applyBorder="1" applyAlignment="1">
      <alignment vertical="center"/>
    </xf>
    <xf numFmtId="168" fontId="33" fillId="31" borderId="608" xfId="3" applyNumberFormat="1" applyFont="1" applyFill="1" applyBorder="1" applyAlignment="1">
      <alignment vertical="center"/>
    </xf>
    <xf numFmtId="168" fontId="33" fillId="31" borderId="609" xfId="3" applyNumberFormat="1" applyFont="1" applyFill="1" applyBorder="1" applyAlignment="1">
      <alignment vertical="center"/>
    </xf>
    <xf numFmtId="168" fontId="30" fillId="31" borderId="608" xfId="3" applyNumberFormat="1" applyFont="1" applyFill="1" applyBorder="1" applyAlignment="1">
      <alignment vertical="center"/>
    </xf>
    <xf numFmtId="168" fontId="30" fillId="31" borderId="609" xfId="3" applyNumberFormat="1" applyFont="1" applyFill="1" applyBorder="1" applyAlignment="1">
      <alignment vertical="center"/>
    </xf>
    <xf numFmtId="0" fontId="36" fillId="0" borderId="20" xfId="3" applyFont="1" applyBorder="1"/>
    <xf numFmtId="0" fontId="35" fillId="0" borderId="20" xfId="3" applyFont="1" applyBorder="1" applyAlignment="1">
      <alignment horizontal="center" vertical="center"/>
    </xf>
    <xf numFmtId="0" fontId="59" fillId="0" borderId="0" xfId="3" quotePrefix="1" applyFont="1" applyAlignment="1">
      <alignment horizontal="left"/>
    </xf>
    <xf numFmtId="0" fontId="59" fillId="0" borderId="0" xfId="3" applyFont="1" applyAlignment="1">
      <alignment horizontal="left"/>
    </xf>
    <xf numFmtId="0" fontId="32" fillId="0" borderId="613" xfId="3" applyFont="1" applyBorder="1" applyAlignment="1">
      <alignment vertical="center"/>
    </xf>
    <xf numFmtId="0" fontId="33" fillId="0" borderId="613" xfId="3" applyFont="1" applyBorder="1" applyAlignment="1">
      <alignment vertical="center"/>
    </xf>
    <xf numFmtId="170" fontId="33" fillId="0" borderId="614" xfId="3" applyNumberFormat="1" applyFont="1" applyBorder="1" applyAlignment="1">
      <alignment horizontal="right" vertical="center"/>
    </xf>
    <xf numFmtId="170" fontId="30" fillId="0" borderId="615" xfId="3" applyNumberFormat="1" applyFont="1" applyBorder="1" applyAlignment="1">
      <alignment horizontal="right" vertical="center"/>
    </xf>
    <xf numFmtId="170" fontId="30" fillId="0" borderId="616" xfId="3" applyNumberFormat="1" applyFont="1" applyBorder="1" applyAlignment="1">
      <alignment horizontal="right" vertical="center"/>
    </xf>
    <xf numFmtId="170" fontId="30" fillId="0" borderId="614" xfId="5" applyNumberFormat="1" applyFont="1" applyBorder="1" applyAlignment="1">
      <alignment horizontal="right" vertical="center"/>
    </xf>
    <xf numFmtId="170" fontId="30" fillId="0" borderId="614" xfId="3" applyNumberFormat="1" applyFont="1" applyBorder="1" applyAlignment="1">
      <alignment horizontal="right" vertical="center"/>
    </xf>
    <xf numFmtId="170" fontId="30" fillId="0" borderId="613" xfId="3" applyNumberFormat="1" applyFont="1" applyBorder="1" applyAlignment="1">
      <alignment horizontal="right" vertical="center"/>
    </xf>
    <xf numFmtId="170" fontId="30" fillId="0" borderId="617" xfId="3" applyNumberFormat="1" applyFont="1" applyBorder="1" applyAlignment="1">
      <alignment horizontal="right" vertical="center"/>
    </xf>
    <xf numFmtId="170" fontId="30" fillId="0" borderId="618" xfId="3" applyNumberFormat="1" applyFont="1" applyBorder="1" applyAlignment="1">
      <alignment horizontal="right" vertical="center"/>
    </xf>
    <xf numFmtId="0" fontId="33" fillId="0" borderId="613" xfId="3" applyFont="1" applyBorder="1" applyAlignment="1">
      <alignment horizontal="left" vertical="center" indent="1"/>
    </xf>
    <xf numFmtId="164" fontId="33" fillId="0" borderId="614" xfId="3" applyNumberFormat="1" applyFont="1" applyBorder="1" applyAlignment="1">
      <alignment vertical="center"/>
    </xf>
    <xf numFmtId="164" fontId="30" fillId="0" borderId="615" xfId="3" applyNumberFormat="1" applyFont="1" applyBorder="1" applyAlignment="1">
      <alignment vertical="center"/>
    </xf>
    <xf numFmtId="164" fontId="30" fillId="0" borderId="616" xfId="3" applyNumberFormat="1" applyFont="1" applyBorder="1" applyAlignment="1">
      <alignment vertical="center"/>
    </xf>
    <xf numFmtId="164" fontId="30" fillId="0" borderId="614" xfId="5" applyNumberFormat="1" applyFont="1" applyBorder="1" applyAlignment="1">
      <alignment vertical="center"/>
    </xf>
    <xf numFmtId="164" fontId="30" fillId="0" borderId="613" xfId="5" applyNumberFormat="1" applyFont="1" applyBorder="1" applyAlignment="1">
      <alignment vertical="center"/>
    </xf>
    <xf numFmtId="164" fontId="30" fillId="0" borderId="617" xfId="5" applyNumberFormat="1" applyFont="1" applyBorder="1" applyAlignment="1">
      <alignment vertical="center"/>
    </xf>
    <xf numFmtId="164" fontId="30" fillId="0" borderId="618" xfId="5" applyNumberFormat="1" applyFont="1" applyBorder="1" applyAlignment="1">
      <alignment vertical="center"/>
    </xf>
    <xf numFmtId="164" fontId="30" fillId="0" borderId="614" xfId="3" applyNumberFormat="1" applyFont="1" applyBorder="1" applyAlignment="1">
      <alignment vertical="center"/>
    </xf>
    <xf numFmtId="0" fontId="33" fillId="0" borderId="619" xfId="3" applyFont="1" applyBorder="1" applyAlignment="1">
      <alignment horizontal="left" vertical="center" indent="2"/>
    </xf>
    <xf numFmtId="164" fontId="33" fillId="0" borderId="620" xfId="3" applyNumberFormat="1" applyFont="1" applyBorder="1" applyAlignment="1">
      <alignment vertical="center"/>
    </xf>
    <xf numFmtId="164" fontId="30" fillId="0" borderId="621" xfId="3" applyNumberFormat="1" applyFont="1" applyBorder="1" applyAlignment="1">
      <alignment vertical="center"/>
    </xf>
    <xf numFmtId="164" fontId="30" fillId="0" borderId="622" xfId="3" applyNumberFormat="1" applyFont="1" applyBorder="1" applyAlignment="1">
      <alignment vertical="center"/>
    </xf>
    <xf numFmtId="164" fontId="30" fillId="0" borderId="620" xfId="5" applyNumberFormat="1" applyFont="1" applyBorder="1" applyAlignment="1">
      <alignment vertical="center"/>
    </xf>
    <xf numFmtId="164" fontId="30" fillId="0" borderId="619" xfId="5" applyNumberFormat="1" applyFont="1" applyBorder="1" applyAlignment="1">
      <alignment vertical="center"/>
    </xf>
    <xf numFmtId="164" fontId="30" fillId="0" borderId="623" xfId="5" applyNumberFormat="1" applyFont="1" applyBorder="1" applyAlignment="1">
      <alignment vertical="center"/>
    </xf>
    <xf numFmtId="164" fontId="30" fillId="0" borderId="624" xfId="5" applyNumberFormat="1" applyFont="1" applyBorder="1" applyAlignment="1">
      <alignment vertical="center"/>
    </xf>
    <xf numFmtId="164" fontId="30" fillId="0" borderId="620" xfId="3" applyNumberFormat="1" applyFont="1" applyBorder="1" applyAlignment="1">
      <alignment vertical="center"/>
    </xf>
    <xf numFmtId="0" fontId="30" fillId="0" borderId="625" xfId="3" applyFont="1" applyBorder="1" applyAlignment="1">
      <alignment horizontal="left" vertical="center" indent="4"/>
    </xf>
    <xf numFmtId="168" fontId="33" fillId="0" borderId="626" xfId="3" applyNumberFormat="1" applyFont="1" applyBorder="1" applyAlignment="1">
      <alignment vertical="center"/>
    </xf>
    <xf numFmtId="168" fontId="30" fillId="0" borderId="627" xfId="3" applyNumberFormat="1" applyFont="1" applyBorder="1" applyAlignment="1">
      <alignment vertical="center"/>
    </xf>
    <xf numFmtId="168" fontId="30" fillId="0" borderId="626" xfId="3" applyNumberFormat="1" applyFont="1" applyBorder="1" applyAlignment="1">
      <alignment vertical="center"/>
    </xf>
    <xf numFmtId="168" fontId="30" fillId="0" borderId="628" xfId="3" applyNumberFormat="1" applyFont="1" applyBorder="1" applyAlignment="1">
      <alignment vertical="center"/>
    </xf>
    <xf numFmtId="168" fontId="30" fillId="0" borderId="625" xfId="3" applyNumberFormat="1" applyFont="1" applyBorder="1" applyAlignment="1">
      <alignment vertical="center"/>
    </xf>
    <xf numFmtId="168" fontId="30" fillId="0" borderId="629" xfId="3" applyNumberFormat="1" applyFont="1" applyBorder="1" applyAlignment="1">
      <alignment vertical="center"/>
    </xf>
    <xf numFmtId="168" fontId="30" fillId="0" borderId="630" xfId="3" applyNumberFormat="1" applyFont="1" applyBorder="1" applyAlignment="1">
      <alignment vertical="center"/>
    </xf>
    <xf numFmtId="0" fontId="33" fillId="0" borderId="625" xfId="3" applyFont="1" applyBorder="1" applyAlignment="1">
      <alignment horizontal="left" vertical="center" indent="3"/>
    </xf>
    <xf numFmtId="0" fontId="33" fillId="0" borderId="625" xfId="3" applyFont="1" applyBorder="1" applyAlignment="1">
      <alignment horizontal="left" vertical="center" indent="2"/>
    </xf>
    <xf numFmtId="164" fontId="33" fillId="0" borderId="626" xfId="3" applyNumberFormat="1" applyFont="1" applyBorder="1" applyAlignment="1">
      <alignment vertical="center"/>
    </xf>
    <xf numFmtId="164" fontId="30" fillId="0" borderId="627" xfId="3" applyNumberFormat="1" applyFont="1" applyBorder="1" applyAlignment="1">
      <alignment vertical="center"/>
    </xf>
    <xf numFmtId="164" fontId="30" fillId="0" borderId="626" xfId="3" applyNumberFormat="1" applyFont="1" applyBorder="1" applyAlignment="1">
      <alignment vertical="center"/>
    </xf>
    <xf numFmtId="164" fontId="30" fillId="0" borderId="628" xfId="3" applyNumberFormat="1" applyFont="1" applyBorder="1" applyAlignment="1">
      <alignment vertical="center"/>
    </xf>
    <xf numFmtId="164" fontId="30" fillId="0" borderId="625" xfId="3" applyNumberFormat="1" applyFont="1" applyBorder="1" applyAlignment="1">
      <alignment vertical="center"/>
    </xf>
    <xf numFmtId="164" fontId="30" fillId="0" borderId="629" xfId="3" applyNumberFormat="1" applyFont="1" applyBorder="1" applyAlignment="1">
      <alignment vertical="center"/>
    </xf>
    <xf numFmtId="164" fontId="30" fillId="0" borderId="630" xfId="3" applyNumberFormat="1" applyFont="1" applyBorder="1" applyAlignment="1">
      <alignment vertical="center"/>
    </xf>
    <xf numFmtId="0" fontId="30" fillId="0" borderId="625" xfId="3" applyFont="1" applyBorder="1" applyAlignment="1">
      <alignment horizontal="left" vertical="center" indent="3"/>
    </xf>
    <xf numFmtId="0" fontId="33" fillId="0" borderId="631" xfId="3" applyFont="1" applyBorder="1" applyAlignment="1">
      <alignment horizontal="left" vertical="center" indent="2"/>
    </xf>
    <xf numFmtId="168" fontId="33" fillId="0" borderId="632" xfId="3" applyNumberFormat="1" applyFont="1" applyBorder="1" applyAlignment="1">
      <alignment vertical="center"/>
    </xf>
    <xf numFmtId="168" fontId="30" fillId="0" borderId="633" xfId="3" applyNumberFormat="1" applyFont="1" applyBorder="1" applyAlignment="1">
      <alignment vertical="center"/>
    </xf>
    <xf numFmtId="168" fontId="30" fillId="0" borderId="632" xfId="3" applyNumberFormat="1" applyFont="1" applyBorder="1" applyAlignment="1">
      <alignment vertical="center"/>
    </xf>
    <xf numFmtId="168" fontId="30" fillId="0" borderId="634" xfId="5" applyNumberFormat="1" applyFont="1" applyBorder="1" applyAlignment="1">
      <alignment vertical="center"/>
    </xf>
    <xf numFmtId="168" fontId="30" fillId="0" borderId="631" xfId="5" applyNumberFormat="1" applyFont="1" applyBorder="1" applyAlignment="1">
      <alignment vertical="center"/>
    </xf>
    <xf numFmtId="168" fontId="30" fillId="0" borderId="635" xfId="5" applyNumberFormat="1" applyFont="1" applyBorder="1" applyAlignment="1">
      <alignment vertical="center"/>
    </xf>
    <xf numFmtId="168" fontId="30" fillId="0" borderId="636" xfId="5" applyNumberFormat="1" applyFont="1" applyBorder="1" applyAlignment="1">
      <alignment vertical="center"/>
    </xf>
    <xf numFmtId="168" fontId="30" fillId="0" borderId="634" xfId="3" applyNumberFormat="1" applyFont="1" applyBorder="1" applyAlignment="1">
      <alignment vertical="center"/>
    </xf>
    <xf numFmtId="0" fontId="33" fillId="0" borderId="637" xfId="3" applyFont="1" applyBorder="1" applyAlignment="1">
      <alignment horizontal="left" vertical="center" indent="1"/>
    </xf>
    <xf numFmtId="168" fontId="33" fillId="0" borderId="638" xfId="3" applyNumberFormat="1" applyFont="1" applyBorder="1" applyAlignment="1">
      <alignment vertical="center"/>
    </xf>
    <xf numFmtId="168" fontId="30" fillId="0" borderId="639" xfId="3" applyNumberFormat="1" applyFont="1" applyBorder="1" applyAlignment="1">
      <alignment vertical="center"/>
    </xf>
    <xf numFmtId="168" fontId="30" fillId="0" borderId="638" xfId="3" applyNumberFormat="1" applyFont="1" applyBorder="1" applyAlignment="1">
      <alignment vertical="center"/>
    </xf>
    <xf numFmtId="168" fontId="30" fillId="0" borderId="640" xfId="3" applyNumberFormat="1" applyFont="1" applyBorder="1" applyAlignment="1">
      <alignment vertical="center"/>
    </xf>
    <xf numFmtId="168" fontId="30" fillId="0" borderId="637" xfId="3" applyNumberFormat="1" applyFont="1" applyBorder="1" applyAlignment="1">
      <alignment vertical="center"/>
    </xf>
    <xf numFmtId="168" fontId="30" fillId="0" borderId="641" xfId="3" applyNumberFormat="1" applyFont="1" applyBorder="1" applyAlignment="1">
      <alignment vertical="center"/>
    </xf>
    <xf numFmtId="168" fontId="30" fillId="0" borderId="642" xfId="3" applyNumberFormat="1" applyFont="1" applyBorder="1" applyAlignment="1">
      <alignment vertical="center"/>
    </xf>
    <xf numFmtId="0" fontId="33" fillId="0" borderId="22" xfId="3" applyFont="1" applyBorder="1" applyAlignment="1">
      <alignment horizontal="left" vertical="center" indent="1"/>
    </xf>
    <xf numFmtId="164" fontId="33" fillId="0" borderId="27" xfId="3" applyNumberFormat="1" applyFont="1" applyBorder="1" applyAlignment="1">
      <alignment vertical="center"/>
    </xf>
    <xf numFmtId="164" fontId="30" fillId="0" borderId="22" xfId="3" applyNumberFormat="1" applyFont="1" applyBorder="1" applyAlignment="1">
      <alignment vertical="center"/>
    </xf>
    <xf numFmtId="164" fontId="30" fillId="0" borderId="49" xfId="3" applyNumberFormat="1" applyFont="1" applyBorder="1" applyAlignment="1">
      <alignment vertical="center"/>
    </xf>
    <xf numFmtId="164" fontId="33" fillId="0" borderId="616" xfId="3" applyNumberFormat="1" applyFont="1" applyBorder="1" applyAlignment="1">
      <alignment vertical="center"/>
    </xf>
    <xf numFmtId="164" fontId="30" fillId="0" borderId="613" xfId="3" applyNumberFormat="1" applyFont="1" applyBorder="1" applyAlignment="1">
      <alignment vertical="center"/>
    </xf>
    <xf numFmtId="164" fontId="30" fillId="0" borderId="617" xfId="3" applyNumberFormat="1" applyFont="1" applyBorder="1" applyAlignment="1">
      <alignment vertical="center"/>
    </xf>
    <xf numFmtId="164" fontId="30" fillId="0" borderId="618" xfId="3" applyNumberFormat="1" applyFont="1" applyBorder="1" applyAlignment="1">
      <alignment vertical="center"/>
    </xf>
    <xf numFmtId="0" fontId="30" fillId="0" borderId="625" xfId="3" applyFont="1" applyBorder="1" applyAlignment="1">
      <alignment horizontal="left" vertical="center" indent="2"/>
    </xf>
    <xf numFmtId="0" fontId="33" fillId="0" borderId="625" xfId="3" applyFont="1" applyBorder="1" applyAlignment="1">
      <alignment horizontal="left" vertical="center" indent="1"/>
    </xf>
    <xf numFmtId="0" fontId="33" fillId="0" borderId="631" xfId="3" applyFont="1" applyBorder="1" applyAlignment="1">
      <alignment horizontal="left" vertical="center" indent="1"/>
    </xf>
    <xf numFmtId="164" fontId="33" fillId="0" borderId="632" xfId="3" applyNumberFormat="1" applyFont="1" applyBorder="1" applyAlignment="1">
      <alignment vertical="center"/>
    </xf>
    <xf numFmtId="164" fontId="30" fillId="0" borderId="633" xfId="3" applyNumberFormat="1" applyFont="1" applyBorder="1" applyAlignment="1">
      <alignment vertical="center"/>
    </xf>
    <xf numFmtId="164" fontId="30" fillId="0" borderId="632" xfId="3" applyNumberFormat="1" applyFont="1" applyBorder="1" applyAlignment="1">
      <alignment vertical="center"/>
    </xf>
    <xf numFmtId="164" fontId="30" fillId="0" borderId="634" xfId="3" applyNumberFormat="1" applyFont="1" applyBorder="1" applyAlignment="1">
      <alignment vertical="center"/>
    </xf>
    <xf numFmtId="164" fontId="30" fillId="0" borderId="631" xfId="3" applyNumberFormat="1" applyFont="1" applyBorder="1" applyAlignment="1">
      <alignment vertical="center"/>
    </xf>
    <xf numFmtId="164" fontId="30" fillId="0" borderId="635" xfId="3" applyNumberFormat="1" applyFont="1" applyBorder="1" applyAlignment="1">
      <alignment vertical="center"/>
    </xf>
    <xf numFmtId="164" fontId="30" fillId="0" borderId="636" xfId="3" applyNumberFormat="1" applyFont="1" applyBorder="1" applyAlignment="1">
      <alignment vertical="center"/>
    </xf>
    <xf numFmtId="0" fontId="33" fillId="0" borderId="613" xfId="3" applyFont="1" applyBorder="1" applyAlignment="1">
      <alignment horizontal="left" vertical="center"/>
    </xf>
    <xf numFmtId="168" fontId="33" fillId="0" borderId="616" xfId="3" applyNumberFormat="1" applyFont="1" applyBorder="1" applyAlignment="1">
      <alignment vertical="center"/>
    </xf>
    <xf numFmtId="168" fontId="30" fillId="0" borderId="615" xfId="3" applyNumberFormat="1" applyFont="1" applyBorder="1" applyAlignment="1">
      <alignment vertical="center"/>
    </xf>
    <xf numFmtId="168" fontId="30" fillId="0" borderId="616" xfId="3" applyNumberFormat="1" applyFont="1" applyBorder="1" applyAlignment="1">
      <alignment vertical="center"/>
    </xf>
    <xf numFmtId="168" fontId="30" fillId="0" borderId="614" xfId="3" applyNumberFormat="1" applyFont="1" applyBorder="1" applyAlignment="1">
      <alignment vertical="center"/>
    </xf>
    <xf numFmtId="168" fontId="30" fillId="0" borderId="613" xfId="5" applyNumberFormat="1" applyFont="1" applyBorder="1" applyAlignment="1">
      <alignment vertical="center"/>
    </xf>
    <xf numFmtId="168" fontId="30" fillId="0" borderId="617" xfId="3" applyNumberFormat="1" applyFont="1" applyBorder="1" applyAlignment="1">
      <alignment vertical="center"/>
    </xf>
    <xf numFmtId="168" fontId="30" fillId="0" borderId="618" xfId="5" applyNumberFormat="1" applyFont="1" applyBorder="1" applyAlignment="1">
      <alignment vertical="center"/>
    </xf>
    <xf numFmtId="0" fontId="35" fillId="0" borderId="20" xfId="3" applyFont="1" applyBorder="1" applyAlignment="1">
      <alignment horizontal="left" vertical="center" indent="2"/>
    </xf>
    <xf numFmtId="164" fontId="35" fillId="0" borderId="20" xfId="3" applyNumberFormat="1" applyFont="1" applyBorder="1" applyAlignment="1">
      <alignment vertical="center"/>
    </xf>
    <xf numFmtId="164" fontId="35" fillId="0" borderId="20" xfId="3" applyNumberFormat="1" applyFont="1" applyBorder="1" applyAlignment="1">
      <alignment horizontal="right" vertical="center" indent="3"/>
    </xf>
    <xf numFmtId="0" fontId="35" fillId="0" borderId="0" xfId="3" applyFont="1" applyAlignment="1">
      <alignment vertical="top"/>
    </xf>
    <xf numFmtId="0" fontId="36" fillId="0" borderId="0" xfId="3" quotePrefix="1" applyFont="1" applyAlignment="1">
      <alignment horizontal="left" vertical="top"/>
    </xf>
    <xf numFmtId="0" fontId="36" fillId="0" borderId="0" xfId="3" applyFont="1" applyAlignment="1">
      <alignment horizontal="left" vertical="top"/>
    </xf>
    <xf numFmtId="0" fontId="33" fillId="0" borderId="644" xfId="3" applyFont="1" applyBorder="1" applyAlignment="1">
      <alignment vertical="center"/>
    </xf>
    <xf numFmtId="164" fontId="33" fillId="0" borderId="645" xfId="3" applyNumberFormat="1" applyFont="1" applyBorder="1" applyAlignment="1">
      <alignment horizontal="right"/>
    </xf>
    <xf numFmtId="164" fontId="33" fillId="0" borderId="646" xfId="3" applyNumberFormat="1" applyFont="1" applyBorder="1" applyAlignment="1">
      <alignment horizontal="right"/>
    </xf>
    <xf numFmtId="164" fontId="33" fillId="0" borderId="644" xfId="3" applyNumberFormat="1" applyFont="1" applyBorder="1" applyAlignment="1">
      <alignment horizontal="right"/>
    </xf>
    <xf numFmtId="167" fontId="33" fillId="0" borderId="647" xfId="3" applyNumberFormat="1" applyFont="1" applyBorder="1" applyAlignment="1">
      <alignment horizontal="right"/>
    </xf>
    <xf numFmtId="167" fontId="30" fillId="0" borderId="647" xfId="3" applyNumberFormat="1" applyFont="1" applyBorder="1" applyAlignment="1">
      <alignment horizontal="right"/>
    </xf>
    <xf numFmtId="167" fontId="30" fillId="0" borderId="45" xfId="3" applyNumberFormat="1" applyFont="1" applyBorder="1" applyAlignment="1">
      <alignment horizontal="right"/>
    </xf>
    <xf numFmtId="0" fontId="32" fillId="0" borderId="648" xfId="3" applyFont="1" applyBorder="1" applyAlignment="1">
      <alignment vertical="center"/>
    </xf>
    <xf numFmtId="164" fontId="33" fillId="0" borderId="649" xfId="3" quotePrefix="1" applyNumberFormat="1" applyFont="1" applyBorder="1" applyAlignment="1">
      <alignment horizontal="right" vertical="top"/>
    </xf>
    <xf numFmtId="164" fontId="33" fillId="0" borderId="643" xfId="3" applyNumberFormat="1" applyFont="1" applyBorder="1" applyAlignment="1">
      <alignment horizontal="right" vertical="top"/>
    </xf>
    <xf numFmtId="164" fontId="33" fillId="0" borderId="643" xfId="5" applyNumberFormat="1" applyFont="1" applyBorder="1" applyAlignment="1">
      <alignment horizontal="right" vertical="top"/>
    </xf>
    <xf numFmtId="164" fontId="33" fillId="0" borderId="643" xfId="5" applyNumberFormat="1" applyFont="1" applyBorder="1" applyAlignment="1">
      <alignment horizontal="right" vertical="top" wrapText="1"/>
    </xf>
    <xf numFmtId="164" fontId="33" fillId="0" borderId="648" xfId="5" applyNumberFormat="1" applyFont="1" applyBorder="1" applyAlignment="1">
      <alignment horizontal="right" vertical="top"/>
    </xf>
    <xf numFmtId="164" fontId="33" fillId="0" borderId="650" xfId="5" applyNumberFormat="1" applyFont="1" applyBorder="1" applyAlignment="1">
      <alignment horizontal="right" vertical="top"/>
    </xf>
    <xf numFmtId="164" fontId="30" fillId="0" borderId="650" xfId="5" applyNumberFormat="1" applyFont="1" applyBorder="1" applyAlignment="1">
      <alignment horizontal="right" vertical="top"/>
    </xf>
    <xf numFmtId="164" fontId="30" fillId="0" borderId="44" xfId="5" applyNumberFormat="1" applyFont="1" applyBorder="1" applyAlignment="1">
      <alignment horizontal="right" vertical="top"/>
    </xf>
    <xf numFmtId="0" fontId="34" fillId="0" borderId="512" xfId="3" applyFont="1" applyBorder="1" applyAlignment="1">
      <alignment vertical="center"/>
    </xf>
    <xf numFmtId="164" fontId="30" fillId="0" borderId="513" xfId="3" applyNumberFormat="1" applyFont="1" applyBorder="1" applyAlignment="1">
      <alignment vertical="center"/>
    </xf>
    <xf numFmtId="164" fontId="30" fillId="0" borderId="514" xfId="3" applyNumberFormat="1" applyFont="1" applyBorder="1" applyAlignment="1">
      <alignment vertical="center"/>
    </xf>
    <xf numFmtId="164" fontId="30" fillId="0" borderId="514" xfId="5" applyNumberFormat="1" applyFont="1" applyBorder="1" applyAlignment="1">
      <alignment vertical="center"/>
    </xf>
    <xf numFmtId="164" fontId="30" fillId="0" borderId="512" xfId="5" applyNumberFormat="1" applyFont="1" applyBorder="1" applyAlignment="1">
      <alignment vertical="center"/>
    </xf>
    <xf numFmtId="164" fontId="33" fillId="0" borderId="651" xfId="5" applyNumberFormat="1" applyFont="1" applyBorder="1" applyAlignment="1">
      <alignment vertical="center"/>
    </xf>
    <xf numFmtId="164" fontId="30" fillId="0" borderId="651" xfId="5" applyNumberFormat="1" applyFont="1" applyBorder="1" applyAlignment="1">
      <alignment vertical="center"/>
    </xf>
    <xf numFmtId="168" fontId="33" fillId="0" borderId="652" xfId="5" applyNumberFormat="1" applyFont="1" applyFill="1" applyBorder="1" applyAlignment="1">
      <alignment vertical="center"/>
    </xf>
    <xf numFmtId="168" fontId="30" fillId="0" borderId="652" xfId="5" applyNumberFormat="1" applyFont="1" applyBorder="1" applyAlignment="1">
      <alignment vertical="center"/>
    </xf>
    <xf numFmtId="0" fontId="30" fillId="0" borderId="653" xfId="3" applyFont="1" applyBorder="1" applyAlignment="1">
      <alignment horizontal="left" vertical="center" indent="1"/>
    </xf>
    <xf numFmtId="168" fontId="30" fillId="0" borderId="654" xfId="3" applyNumberFormat="1" applyFont="1" applyBorder="1" applyAlignment="1">
      <alignment vertical="center"/>
    </xf>
    <xf numFmtId="168" fontId="30" fillId="0" borderId="655" xfId="3" applyNumberFormat="1" applyFont="1" applyBorder="1" applyAlignment="1">
      <alignment vertical="center"/>
    </xf>
    <xf numFmtId="168" fontId="30" fillId="0" borderId="655" xfId="5" applyNumberFormat="1" applyFont="1" applyBorder="1" applyAlignment="1">
      <alignment vertical="center"/>
    </xf>
    <xf numFmtId="168" fontId="30" fillId="0" borderId="653" xfId="5" applyNumberFormat="1" applyFont="1" applyBorder="1" applyAlignment="1">
      <alignment vertical="center"/>
    </xf>
    <xf numFmtId="168" fontId="33" fillId="0" borderId="656" xfId="5" applyNumberFormat="1" applyFont="1" applyFill="1" applyBorder="1" applyAlignment="1">
      <alignment vertical="center"/>
    </xf>
    <xf numFmtId="168" fontId="30" fillId="0" borderId="656" xfId="5" applyNumberFormat="1" applyFont="1" applyBorder="1" applyAlignment="1">
      <alignment vertical="center"/>
    </xf>
    <xf numFmtId="0" fontId="30" fillId="0" borderId="653" xfId="3" applyFont="1" applyBorder="1" applyAlignment="1">
      <alignment horizontal="left" vertical="center"/>
    </xf>
    <xf numFmtId="0" fontId="30" fillId="0" borderId="40" xfId="3" applyFont="1" applyBorder="1" applyAlignment="1">
      <alignment horizontal="left" vertical="center" indent="3"/>
    </xf>
    <xf numFmtId="168" fontId="30" fillId="0" borderId="170" xfId="3" applyNumberFormat="1" applyFont="1" applyBorder="1" applyAlignment="1">
      <alignment vertical="center"/>
    </xf>
    <xf numFmtId="168" fontId="33" fillId="0" borderId="657" xfId="5" applyNumberFormat="1" applyFont="1" applyBorder="1" applyAlignment="1">
      <alignment vertical="center"/>
    </xf>
    <xf numFmtId="168" fontId="30" fillId="0" borderId="657" xfId="5" applyNumberFormat="1" applyFont="1" applyBorder="1" applyAlignment="1">
      <alignment vertical="center"/>
    </xf>
    <xf numFmtId="168" fontId="30" fillId="0" borderId="513" xfId="3" applyNumberFormat="1" applyFont="1" applyBorder="1" applyAlignment="1">
      <alignment vertical="center"/>
    </xf>
    <xf numFmtId="168" fontId="30" fillId="0" borderId="514" xfId="3" applyNumberFormat="1" applyFont="1" applyBorder="1" applyAlignment="1">
      <alignment vertical="center"/>
    </xf>
    <xf numFmtId="168" fontId="30" fillId="0" borderId="514" xfId="5" applyNumberFormat="1" applyFont="1" applyBorder="1" applyAlignment="1">
      <alignment vertical="center"/>
    </xf>
    <xf numFmtId="168" fontId="30" fillId="0" borderId="512" xfId="5" applyNumberFormat="1" applyFont="1" applyBorder="1" applyAlignment="1">
      <alignment vertical="center"/>
    </xf>
    <xf numFmtId="168" fontId="33" fillId="0" borderId="651" xfId="5" applyNumberFormat="1" applyFont="1" applyBorder="1" applyAlignment="1">
      <alignment vertical="center"/>
    </xf>
    <xf numFmtId="168" fontId="30" fillId="0" borderId="651" xfId="5" applyNumberFormat="1" applyFont="1" applyBorder="1" applyAlignment="1">
      <alignment vertical="center"/>
    </xf>
    <xf numFmtId="168" fontId="33" fillId="0" borderId="652" xfId="5" applyNumberFormat="1" applyFont="1" applyBorder="1" applyAlignment="1">
      <alignment vertical="center"/>
    </xf>
    <xf numFmtId="168" fontId="33" fillId="0" borderId="656" xfId="5" applyNumberFormat="1" applyFont="1" applyBorder="1" applyAlignment="1">
      <alignment vertical="center"/>
    </xf>
    <xf numFmtId="168" fontId="30" fillId="0" borderId="658" xfId="3" applyNumberFormat="1" applyFont="1" applyBorder="1" applyAlignment="1">
      <alignment vertical="center"/>
    </xf>
    <xf numFmtId="168" fontId="30" fillId="0" borderId="659" xfId="3" applyNumberFormat="1" applyFont="1" applyBorder="1" applyAlignment="1">
      <alignment vertical="center"/>
    </xf>
    <xf numFmtId="168" fontId="30" fillId="0" borderId="659" xfId="5" applyNumberFormat="1" applyFont="1" applyBorder="1" applyAlignment="1">
      <alignment vertical="center"/>
    </xf>
    <xf numFmtId="168" fontId="30" fillId="0" borderId="660" xfId="5" applyNumberFormat="1" applyFont="1" applyBorder="1" applyAlignment="1">
      <alignment vertical="center"/>
    </xf>
    <xf numFmtId="168" fontId="33" fillId="0" borderId="661" xfId="5" applyNumberFormat="1" applyFont="1" applyBorder="1" applyAlignment="1">
      <alignment vertical="center"/>
    </xf>
    <xf numFmtId="168" fontId="30" fillId="0" borderId="661" xfId="5" applyNumberFormat="1" applyFont="1" applyBorder="1" applyAlignment="1">
      <alignment vertical="center"/>
    </xf>
    <xf numFmtId="168" fontId="30" fillId="0" borderId="164" xfId="3" applyNumberFormat="1" applyFont="1" applyBorder="1" applyAlignment="1">
      <alignment vertical="center"/>
    </xf>
    <xf numFmtId="168" fontId="33" fillId="0" borderId="662" xfId="5" applyNumberFormat="1" applyFont="1" applyBorder="1" applyAlignment="1">
      <alignment vertical="center"/>
    </xf>
    <xf numFmtId="168" fontId="30" fillId="0" borderId="662" xfId="5" applyNumberFormat="1" applyFont="1" applyBorder="1" applyAlignment="1">
      <alignment vertical="center"/>
    </xf>
    <xf numFmtId="0" fontId="30" fillId="0" borderId="663" xfId="3" applyFont="1" applyBorder="1" applyAlignment="1">
      <alignment horizontal="left" vertical="center" indent="1"/>
    </xf>
    <xf numFmtId="168" fontId="30" fillId="0" borderId="664" xfId="3" applyNumberFormat="1" applyFont="1" applyBorder="1" applyAlignment="1">
      <alignment vertical="center"/>
    </xf>
    <xf numFmtId="168" fontId="30" fillId="0" borderId="665" xfId="3" applyNumberFormat="1" applyFont="1" applyBorder="1" applyAlignment="1">
      <alignment vertical="center"/>
    </xf>
    <xf numFmtId="168" fontId="30" fillId="0" borderId="665" xfId="5" applyNumberFormat="1" applyFont="1" applyBorder="1" applyAlignment="1">
      <alignment vertical="center"/>
    </xf>
    <xf numFmtId="168" fontId="30" fillId="0" borderId="663" xfId="5" applyNumberFormat="1" applyFont="1" applyBorder="1" applyAlignment="1">
      <alignment vertical="center"/>
    </xf>
    <xf numFmtId="168" fontId="33" fillId="0" borderId="666" xfId="5" applyNumberFormat="1" applyFont="1" applyBorder="1" applyAlignment="1">
      <alignment vertical="center"/>
    </xf>
    <xf numFmtId="168" fontId="30" fillId="0" borderId="666" xfId="5" applyNumberFormat="1" applyFont="1" applyBorder="1" applyAlignment="1">
      <alignment vertical="center"/>
    </xf>
    <xf numFmtId="168" fontId="30" fillId="0" borderId="667" xfId="5" applyNumberFormat="1" applyFont="1" applyBorder="1" applyAlignment="1">
      <alignment vertical="center"/>
    </xf>
    <xf numFmtId="0" fontId="30" fillId="0" borderId="668" xfId="3" applyFont="1" applyBorder="1" applyAlignment="1">
      <alignment horizontal="left" vertical="center"/>
    </xf>
    <xf numFmtId="168" fontId="30" fillId="0" borderId="669" xfId="3" applyNumberFormat="1" applyFont="1" applyBorder="1" applyAlignment="1">
      <alignment vertical="center"/>
    </xf>
    <xf numFmtId="168" fontId="30" fillId="0" borderId="670" xfId="3" applyNumberFormat="1" applyFont="1" applyBorder="1" applyAlignment="1">
      <alignment vertical="center"/>
    </xf>
    <xf numFmtId="168" fontId="30" fillId="0" borderId="670" xfId="5" applyNumberFormat="1" applyFont="1" applyBorder="1" applyAlignment="1">
      <alignment vertical="center"/>
    </xf>
    <xf numFmtId="168" fontId="30" fillId="0" borderId="668" xfId="5" applyNumberFormat="1" applyFont="1" applyBorder="1" applyAlignment="1">
      <alignment vertical="center"/>
    </xf>
    <xf numFmtId="168" fontId="33" fillId="0" borderId="671" xfId="5" applyNumberFormat="1" applyFont="1" applyFill="1" applyBorder="1" applyAlignment="1">
      <alignment vertical="center"/>
    </xf>
    <xf numFmtId="168" fontId="30" fillId="0" borderId="671" xfId="5" applyNumberFormat="1" applyFont="1" applyBorder="1" applyAlignment="1">
      <alignment vertical="center"/>
    </xf>
    <xf numFmtId="0" fontId="32" fillId="0" borderId="543" xfId="3" applyFont="1" applyBorder="1" applyAlignment="1">
      <alignment horizontal="left" vertical="center"/>
    </xf>
    <xf numFmtId="170" fontId="33" fillId="0" borderId="544" xfId="3" applyNumberFormat="1" applyFont="1" applyBorder="1" applyAlignment="1">
      <alignment horizontal="right" vertical="center"/>
    </xf>
    <xf numFmtId="170" fontId="30" fillId="0" borderId="543" xfId="3" applyNumberFormat="1" applyFont="1" applyBorder="1" applyAlignment="1">
      <alignment horizontal="right" vertical="center"/>
    </xf>
    <xf numFmtId="170" fontId="30" fillId="0" borderId="22" xfId="3" applyNumberFormat="1" applyFont="1" applyBorder="1" applyAlignment="1">
      <alignment horizontal="right" vertical="center"/>
    </xf>
    <xf numFmtId="170" fontId="30" fillId="0" borderId="553" xfId="3" applyNumberFormat="1" applyFont="1" applyBorder="1" applyAlignment="1">
      <alignment horizontal="right" vertical="center"/>
    </xf>
    <xf numFmtId="0" fontId="33" fillId="0" borderId="29" xfId="3" applyFont="1" applyBorder="1" applyAlignment="1">
      <alignment horizontal="left" vertical="center" wrapText="1"/>
    </xf>
    <xf numFmtId="164" fontId="33" fillId="0" borderId="179" xfId="3" applyNumberFormat="1" applyFont="1" applyBorder="1" applyAlignment="1">
      <alignment horizontal="right" vertical="center"/>
    </xf>
    <xf numFmtId="164" fontId="30" fillId="0" borderId="29" xfId="3" applyNumberFormat="1" applyFont="1" applyBorder="1" applyAlignment="1">
      <alignment horizontal="right" vertical="center"/>
    </xf>
    <xf numFmtId="164" fontId="30" fillId="0" borderId="158" xfId="3" applyNumberFormat="1" applyFont="1" applyBorder="1" applyAlignment="1">
      <alignment horizontal="right" vertical="center"/>
    </xf>
    <xf numFmtId="164" fontId="30" fillId="0" borderId="179" xfId="5" applyNumberFormat="1" applyFont="1" applyBorder="1" applyAlignment="1">
      <alignment horizontal="right" vertical="center"/>
    </xf>
    <xf numFmtId="164" fontId="30" fillId="0" borderId="179" xfId="3" applyNumberFormat="1" applyFont="1" applyBorder="1" applyAlignment="1">
      <alignment horizontal="right" vertical="center"/>
    </xf>
    <xf numFmtId="0" fontId="30" fillId="0" borderId="672" xfId="3" applyFont="1" applyBorder="1" applyAlignment="1">
      <alignment horizontal="left" vertical="center" indent="1"/>
    </xf>
    <xf numFmtId="168" fontId="33" fillId="0" borderId="673" xfId="3" applyNumberFormat="1" applyFont="1" applyBorder="1" applyAlignment="1">
      <alignment vertical="center"/>
    </xf>
    <xf numFmtId="168" fontId="30" fillId="0" borderId="672" xfId="3" applyNumberFormat="1" applyFont="1" applyBorder="1" applyAlignment="1">
      <alignment vertical="center"/>
    </xf>
    <xf numFmtId="168" fontId="30" fillId="0" borderId="674" xfId="3" applyNumberFormat="1" applyFont="1" applyBorder="1" applyAlignment="1">
      <alignment vertical="center"/>
    </xf>
    <xf numFmtId="168" fontId="30" fillId="0" borderId="673" xfId="5" applyNumberFormat="1" applyFont="1" applyBorder="1" applyAlignment="1">
      <alignment vertical="center"/>
    </xf>
    <xf numFmtId="168" fontId="30" fillId="0" borderId="675" xfId="5" applyNumberFormat="1" applyFont="1" applyBorder="1" applyAlignment="1">
      <alignment vertical="center"/>
    </xf>
    <xf numFmtId="0" fontId="30" fillId="0" borderId="33" xfId="3" applyFont="1" applyBorder="1" applyAlignment="1">
      <alignment horizontal="left" vertical="center" indent="1"/>
    </xf>
    <xf numFmtId="0" fontId="33" fillId="0" borderId="676" xfId="3" applyFont="1" applyBorder="1" applyAlignment="1">
      <alignment horizontal="left" vertical="center" wrapText="1"/>
    </xf>
    <xf numFmtId="168" fontId="33" fillId="0" borderId="677" xfId="3" applyNumberFormat="1" applyFont="1" applyBorder="1" applyAlignment="1">
      <alignment horizontal="right" vertical="center"/>
    </xf>
    <xf numFmtId="168" fontId="30" fillId="0" borderId="676" xfId="3" applyNumberFormat="1" applyFont="1" applyBorder="1" applyAlignment="1">
      <alignment horizontal="right" vertical="center"/>
    </xf>
    <xf numFmtId="168" fontId="30" fillId="0" borderId="678" xfId="3" applyNumberFormat="1" applyFont="1" applyBorder="1" applyAlignment="1">
      <alignment horizontal="right" vertical="center"/>
    </xf>
    <xf numFmtId="168" fontId="30" fillId="0" borderId="677" xfId="5" applyNumberFormat="1" applyFont="1" applyBorder="1" applyAlignment="1">
      <alignment horizontal="right" vertical="center"/>
    </xf>
    <xf numFmtId="168" fontId="30" fillId="0" borderId="677" xfId="3" applyNumberFormat="1" applyFont="1" applyBorder="1" applyAlignment="1">
      <alignment horizontal="right" vertical="center"/>
    </xf>
    <xf numFmtId="168" fontId="30" fillId="0" borderId="679" xfId="3" applyNumberFormat="1" applyFont="1" applyBorder="1" applyAlignment="1">
      <alignment horizontal="right" vertical="center"/>
    </xf>
    <xf numFmtId="0" fontId="33" fillId="0" borderId="680" xfId="3" applyFont="1" applyBorder="1" applyAlignment="1">
      <alignment horizontal="left" vertical="center"/>
    </xf>
    <xf numFmtId="168" fontId="33" fillId="0" borderId="681" xfId="3" applyNumberFormat="1" applyFont="1" applyBorder="1" applyAlignment="1">
      <alignment vertical="center"/>
    </xf>
    <xf numFmtId="168" fontId="30" fillId="0" borderId="680" xfId="3" applyNumberFormat="1" applyFont="1" applyBorder="1" applyAlignment="1">
      <alignment vertical="center"/>
    </xf>
    <xf numFmtId="168" fontId="30" fillId="0" borderId="682" xfId="3" applyNumberFormat="1" applyFont="1" applyBorder="1" applyAlignment="1">
      <alignment vertical="center"/>
    </xf>
    <xf numFmtId="168" fontId="30" fillId="0" borderId="681" xfId="5" applyNumberFormat="1" applyFont="1" applyBorder="1" applyAlignment="1">
      <alignment vertical="center"/>
    </xf>
    <xf numFmtId="168" fontId="30" fillId="0" borderId="683" xfId="5" applyNumberFormat="1" applyFont="1" applyBorder="1" applyAlignment="1">
      <alignment vertical="center"/>
    </xf>
    <xf numFmtId="0" fontId="33" fillId="0" borderId="684" xfId="3" applyFont="1" applyBorder="1" applyAlignment="1">
      <alignment horizontal="left" vertical="center"/>
    </xf>
    <xf numFmtId="168" fontId="33" fillId="0" borderId="685" xfId="3" applyNumberFormat="1" applyFont="1" applyBorder="1" applyAlignment="1">
      <alignment vertical="center"/>
    </xf>
    <xf numFmtId="168" fontId="30" fillId="0" borderId="684" xfId="3" applyNumberFormat="1" applyFont="1" applyBorder="1" applyAlignment="1">
      <alignment vertical="center"/>
    </xf>
    <xf numFmtId="168" fontId="30" fillId="0" borderId="686" xfId="3" applyNumberFormat="1" applyFont="1" applyBorder="1" applyAlignment="1">
      <alignment vertical="center"/>
    </xf>
    <xf numFmtId="168" fontId="30" fillId="0" borderId="685" xfId="3" applyNumberFormat="1" applyFont="1" applyBorder="1" applyAlignment="1">
      <alignment vertical="center"/>
    </xf>
    <xf numFmtId="168" fontId="30" fillId="0" borderId="22" xfId="3" applyNumberFormat="1" applyFont="1" applyBorder="1" applyAlignment="1">
      <alignment vertical="center"/>
    </xf>
    <xf numFmtId="168" fontId="30" fillId="0" borderId="687" xfId="3" applyNumberFormat="1" applyFont="1" applyBorder="1" applyAlignment="1">
      <alignment vertical="center"/>
    </xf>
    <xf numFmtId="0" fontId="26" fillId="31" borderId="689" xfId="3" applyFont="1" applyFill="1" applyBorder="1" applyAlignment="1">
      <alignment horizontal="left" vertical="center"/>
    </xf>
    <xf numFmtId="174" fontId="32" fillId="0" borderId="689" xfId="5" applyNumberFormat="1" applyFont="1" applyBorder="1" applyAlignment="1">
      <alignment horizontal="left" vertical="center"/>
    </xf>
    <xf numFmtId="170" fontId="28" fillId="0" borderId="690" xfId="3" applyNumberFormat="1" applyFont="1" applyBorder="1" applyAlignment="1">
      <alignment horizontal="right" vertical="center"/>
    </xf>
    <xf numFmtId="170" fontId="40" fillId="0" borderId="689" xfId="3" applyNumberFormat="1" applyFont="1" applyBorder="1" applyAlignment="1">
      <alignment horizontal="right" vertical="center"/>
    </xf>
    <xf numFmtId="170" fontId="40" fillId="0" borderId="691" xfId="3" applyNumberFormat="1" applyFont="1" applyBorder="1" applyAlignment="1">
      <alignment horizontal="right" vertical="center"/>
    </xf>
    <xf numFmtId="170" fontId="40" fillId="0" borderId="690" xfId="3" applyNumberFormat="1" applyFont="1" applyBorder="1" applyAlignment="1">
      <alignment horizontal="right" vertical="center"/>
    </xf>
    <xf numFmtId="176" fontId="28" fillId="4" borderId="20" xfId="7" applyNumberFormat="1" applyFont="1" applyFill="1" applyBorder="1"/>
    <xf numFmtId="168" fontId="30" fillId="0" borderId="29" xfId="3" applyNumberFormat="1" applyFont="1" applyBorder="1" applyAlignment="1">
      <alignment horizontal="right" vertical="center"/>
    </xf>
    <xf numFmtId="168" fontId="30" fillId="0" borderId="692" xfId="3" applyNumberFormat="1" applyFont="1" applyBorder="1" applyAlignment="1">
      <alignment horizontal="right" vertical="center"/>
    </xf>
    <xf numFmtId="168" fontId="30" fillId="0" borderId="693" xfId="3" applyNumberFormat="1" applyFont="1" applyBorder="1" applyAlignment="1">
      <alignment horizontal="right" vertical="center"/>
    </xf>
    <xf numFmtId="0" fontId="33" fillId="0" borderId="694" xfId="3" applyFont="1" applyBorder="1" applyAlignment="1">
      <alignment horizontal="left" vertical="center"/>
    </xf>
    <xf numFmtId="176" fontId="28" fillId="4" borderId="695" xfId="7" applyNumberFormat="1" applyFont="1" applyFill="1" applyBorder="1"/>
    <xf numFmtId="168" fontId="30" fillId="0" borderId="694" xfId="3" applyNumberFormat="1" applyFont="1" applyBorder="1" applyAlignment="1">
      <alignment horizontal="right" vertical="center"/>
    </xf>
    <xf numFmtId="168" fontId="30" fillId="0" borderId="696" xfId="3" applyNumberFormat="1" applyFont="1" applyBorder="1" applyAlignment="1">
      <alignment horizontal="right" vertical="center"/>
    </xf>
    <xf numFmtId="168" fontId="30" fillId="0" borderId="697" xfId="3" applyNumberFormat="1" applyFont="1" applyBorder="1" applyAlignment="1">
      <alignment horizontal="right" vertical="center"/>
    </xf>
    <xf numFmtId="168" fontId="33" fillId="0" borderId="697" xfId="3" applyNumberFormat="1" applyFont="1" applyBorder="1" applyAlignment="1">
      <alignment horizontal="right" vertical="center"/>
    </xf>
    <xf numFmtId="0" fontId="30" fillId="0" borderId="694" xfId="3" applyFont="1" applyBorder="1" applyAlignment="1">
      <alignment horizontal="left" vertical="center"/>
    </xf>
    <xf numFmtId="164" fontId="33" fillId="0" borderId="697" xfId="3" applyNumberFormat="1" applyFont="1" applyBorder="1" applyAlignment="1">
      <alignment horizontal="right" vertical="center"/>
    </xf>
    <xf numFmtId="164" fontId="30" fillId="0" borderId="694" xfId="3" applyNumberFormat="1" applyFont="1" applyBorder="1" applyAlignment="1">
      <alignment horizontal="right" vertical="center"/>
    </xf>
    <xf numFmtId="164" fontId="30" fillId="0" borderId="696" xfId="3" applyNumberFormat="1" applyFont="1" applyBorder="1" applyAlignment="1">
      <alignment horizontal="right" vertical="center"/>
    </xf>
    <xf numFmtId="164" fontId="30" fillId="0" borderId="697" xfId="3" applyNumberFormat="1" applyFont="1" applyBorder="1" applyAlignment="1">
      <alignment horizontal="right" vertical="center"/>
    </xf>
    <xf numFmtId="0" fontId="30" fillId="0" borderId="694" xfId="3" applyFont="1" applyBorder="1" applyAlignment="1">
      <alignment horizontal="left" vertical="center" indent="1"/>
    </xf>
    <xf numFmtId="176" fontId="28" fillId="0" borderId="218" xfId="8" applyNumberFormat="1" applyFont="1" applyFill="1" applyBorder="1" applyAlignment="1">
      <alignment horizontal="right" vertical="center"/>
    </xf>
    <xf numFmtId="171" fontId="33" fillId="0" borderId="697" xfId="3" applyNumberFormat="1" applyFont="1" applyBorder="1" applyAlignment="1">
      <alignment horizontal="right" vertical="center"/>
    </xf>
    <xf numFmtId="171" fontId="30" fillId="0" borderId="694" xfId="3" applyNumberFormat="1" applyFont="1" applyBorder="1" applyAlignment="1">
      <alignment horizontal="right" vertical="center"/>
    </xf>
    <xf numFmtId="171" fontId="30" fillId="0" borderId="696" xfId="3" applyNumberFormat="1" applyFont="1" applyBorder="1" applyAlignment="1">
      <alignment horizontal="right" vertical="center"/>
    </xf>
    <xf numFmtId="171" fontId="30" fillId="0" borderId="697" xfId="3" applyNumberFormat="1" applyFont="1" applyBorder="1" applyAlignment="1">
      <alignment horizontal="right" vertical="center"/>
    </xf>
    <xf numFmtId="172" fontId="33" fillId="0" borderId="697" xfId="3" applyNumberFormat="1" applyFont="1" applyBorder="1" applyAlignment="1">
      <alignment horizontal="right" vertical="center"/>
    </xf>
    <xf numFmtId="172" fontId="30" fillId="0" borderId="694" xfId="3" applyNumberFormat="1" applyFont="1" applyBorder="1" applyAlignment="1">
      <alignment horizontal="right" vertical="center"/>
    </xf>
    <xf numFmtId="172" fontId="30" fillId="0" borderId="696" xfId="3" applyNumberFormat="1" applyFont="1" applyBorder="1" applyAlignment="1">
      <alignment horizontal="right" vertical="center"/>
    </xf>
    <xf numFmtId="172" fontId="30" fillId="0" borderId="697" xfId="3" applyNumberFormat="1" applyFont="1" applyBorder="1" applyAlignment="1">
      <alignment horizontal="right" vertical="center"/>
    </xf>
    <xf numFmtId="172" fontId="33" fillId="0" borderId="218" xfId="3" applyNumberFormat="1" applyFont="1" applyBorder="1" applyAlignment="1">
      <alignment horizontal="right" vertical="center"/>
    </xf>
    <xf numFmtId="169" fontId="30" fillId="0" borderId="697" xfId="3" applyNumberFormat="1" applyFont="1" applyBorder="1" applyAlignment="1">
      <alignment horizontal="right" vertical="center"/>
    </xf>
    <xf numFmtId="169" fontId="30" fillId="0" borderId="694" xfId="3" applyNumberFormat="1" applyFont="1" applyBorder="1" applyAlignment="1">
      <alignment horizontal="right" vertical="center"/>
    </xf>
    <xf numFmtId="169" fontId="30" fillId="0" borderId="696" xfId="3" applyNumberFormat="1" applyFont="1" applyBorder="1" applyAlignment="1">
      <alignment horizontal="right" vertical="center"/>
    </xf>
    <xf numFmtId="168" fontId="30" fillId="0" borderId="697" xfId="3" quotePrefix="1" applyNumberFormat="1" applyFont="1" applyBorder="1" applyAlignment="1">
      <alignment horizontal="right" vertical="center"/>
    </xf>
    <xf numFmtId="168" fontId="30" fillId="0" borderId="694" xfId="3" quotePrefix="1" applyNumberFormat="1" applyFont="1" applyBorder="1" applyAlignment="1">
      <alignment horizontal="right" vertical="center"/>
    </xf>
    <xf numFmtId="0" fontId="30" fillId="0" borderId="698" xfId="3" applyFont="1" applyBorder="1" applyAlignment="1">
      <alignment horizontal="left" vertical="center" indent="1"/>
    </xf>
    <xf numFmtId="168" fontId="30" fillId="0" borderId="699" xfId="3" applyNumberFormat="1" applyFont="1" applyBorder="1" applyAlignment="1">
      <alignment horizontal="right" vertical="center"/>
    </xf>
    <xf numFmtId="168" fontId="30" fillId="0" borderId="698" xfId="3" applyNumberFormat="1" applyFont="1" applyBorder="1" applyAlignment="1">
      <alignment horizontal="right" vertical="center"/>
    </xf>
    <xf numFmtId="168" fontId="30" fillId="0" borderId="700" xfId="3" applyNumberFormat="1" applyFont="1" applyBorder="1" applyAlignment="1">
      <alignment horizontal="right" vertical="center"/>
    </xf>
    <xf numFmtId="0" fontId="30" fillId="0" borderId="20" xfId="3" applyFont="1" applyBorder="1" applyAlignment="1">
      <alignment horizontal="left" vertical="center" indent="1"/>
    </xf>
    <xf numFmtId="164" fontId="30" fillId="0" borderId="20" xfId="3" applyNumberFormat="1" applyFont="1" applyBorder="1" applyAlignment="1">
      <alignment horizontal="right" vertical="center"/>
    </xf>
    <xf numFmtId="0" fontId="48" fillId="14" borderId="701" xfId="3" applyFont="1" applyFill="1" applyBorder="1" applyAlignment="1">
      <alignment vertical="center"/>
    </xf>
    <xf numFmtId="0" fontId="32" fillId="0" borderId="701" xfId="3" applyFont="1" applyBorder="1" applyAlignment="1">
      <alignment vertical="center"/>
    </xf>
    <xf numFmtId="0" fontId="29" fillId="0" borderId="702" xfId="3" applyFont="1" applyBorder="1" applyAlignment="1">
      <alignment horizontal="right"/>
    </xf>
    <xf numFmtId="0" fontId="31" fillId="0" borderId="701" xfId="3" applyFont="1" applyBorder="1" applyAlignment="1">
      <alignment horizontal="right"/>
    </xf>
    <xf numFmtId="0" fontId="31" fillId="0" borderId="703" xfId="3" applyFont="1" applyBorder="1" applyAlignment="1">
      <alignment horizontal="right"/>
    </xf>
    <xf numFmtId="0" fontId="31" fillId="0" borderId="702" xfId="3" applyFont="1" applyBorder="1" applyAlignment="1">
      <alignment horizontal="right"/>
    </xf>
    <xf numFmtId="0" fontId="31" fillId="0" borderId="703" xfId="5" applyNumberFormat="1" applyFont="1" applyBorder="1" applyAlignment="1">
      <alignment horizontal="right"/>
    </xf>
    <xf numFmtId="0" fontId="31" fillId="0" borderId="702" xfId="5" applyNumberFormat="1" applyFont="1" applyBorder="1" applyAlignment="1">
      <alignment horizontal="right"/>
    </xf>
    <xf numFmtId="0" fontId="31" fillId="0" borderId="701" xfId="5" applyNumberFormat="1" applyFont="1" applyBorder="1" applyAlignment="1">
      <alignment horizontal="right"/>
    </xf>
    <xf numFmtId="0" fontId="31" fillId="0" borderId="703" xfId="5" applyNumberFormat="1" applyFont="1" applyBorder="1" applyAlignment="1"/>
    <xf numFmtId="0" fontId="31" fillId="0" borderId="704" xfId="5" applyNumberFormat="1" applyFont="1" applyBorder="1" applyAlignment="1"/>
    <xf numFmtId="0" fontId="31" fillId="0" borderId="702" xfId="5" applyNumberFormat="1" applyFont="1" applyBorder="1" applyAlignment="1"/>
    <xf numFmtId="0" fontId="31" fillId="0" borderId="702" xfId="3" applyFont="1" applyBorder="1"/>
    <xf numFmtId="0" fontId="34" fillId="0" borderId="701" xfId="3" applyFont="1" applyBorder="1" applyAlignment="1">
      <alignment vertical="center"/>
    </xf>
    <xf numFmtId="0" fontId="29" fillId="0" borderId="702" xfId="3" applyFont="1" applyBorder="1"/>
    <xf numFmtId="0" fontId="31" fillId="0" borderId="701" xfId="3" applyFont="1" applyBorder="1"/>
    <xf numFmtId="0" fontId="29" fillId="0" borderId="703" xfId="3" applyFont="1" applyBorder="1"/>
    <xf numFmtId="0" fontId="29" fillId="0" borderId="701" xfId="3" applyFont="1" applyBorder="1"/>
    <xf numFmtId="0" fontId="29" fillId="0" borderId="703" xfId="5" applyNumberFormat="1" applyFont="1" applyBorder="1" applyAlignment="1"/>
    <xf numFmtId="0" fontId="29" fillId="0" borderId="702" xfId="5" applyNumberFormat="1" applyFont="1" applyBorder="1" applyAlignment="1"/>
    <xf numFmtId="0" fontId="29" fillId="0" borderId="701" xfId="5" applyNumberFormat="1" applyFont="1" applyBorder="1" applyAlignment="1"/>
    <xf numFmtId="0" fontId="29" fillId="0" borderId="704" xfId="5" applyNumberFormat="1" applyFont="1" applyBorder="1" applyAlignment="1"/>
    <xf numFmtId="0" fontId="29" fillId="0" borderId="29" xfId="3" applyFont="1" applyBorder="1" applyAlignment="1">
      <alignment horizontal="left" vertical="center" indent="1"/>
    </xf>
    <xf numFmtId="164" fontId="29" fillId="0" borderId="179" xfId="3" applyNumberFormat="1" applyFont="1" applyBorder="1"/>
    <xf numFmtId="164" fontId="31" fillId="0" borderId="29" xfId="3" applyNumberFormat="1" applyFont="1" applyBorder="1"/>
    <xf numFmtId="164" fontId="31" fillId="0" borderId="158" xfId="3" applyNumberFormat="1" applyFont="1" applyBorder="1"/>
    <xf numFmtId="164" fontId="31" fillId="0" borderId="179" xfId="3" applyNumberFormat="1" applyFont="1" applyBorder="1"/>
    <xf numFmtId="174" fontId="31" fillId="0" borderId="158" xfId="5" applyNumberFormat="1" applyFont="1" applyBorder="1" applyAlignment="1"/>
    <xf numFmtId="174" fontId="31" fillId="0" borderId="179" xfId="5" applyNumberFormat="1" applyFont="1" applyBorder="1" applyAlignment="1"/>
    <xf numFmtId="174" fontId="31" fillId="0" borderId="29" xfId="5" applyNumberFormat="1" applyFont="1" applyBorder="1" applyAlignment="1"/>
    <xf numFmtId="0" fontId="31" fillId="0" borderId="705" xfId="3" applyFont="1" applyBorder="1" applyAlignment="1">
      <alignment horizontal="left" vertical="center" indent="2"/>
    </xf>
    <xf numFmtId="168" fontId="29" fillId="0" borderId="706" xfId="3" applyNumberFormat="1" applyFont="1" applyBorder="1"/>
    <xf numFmtId="168" fontId="31" fillId="0" borderId="705" xfId="3" applyNumberFormat="1" applyFont="1" applyBorder="1"/>
    <xf numFmtId="168" fontId="31" fillId="0" borderId="707" xfId="3" applyNumberFormat="1" applyFont="1" applyBorder="1"/>
    <xf numFmtId="168" fontId="31" fillId="0" borderId="706" xfId="3" applyNumberFormat="1" applyFont="1" applyBorder="1"/>
    <xf numFmtId="168" fontId="31" fillId="0" borderId="707" xfId="5" applyNumberFormat="1" applyFont="1" applyBorder="1" applyAlignment="1"/>
    <xf numFmtId="168" fontId="31" fillId="0" borderId="706" xfId="5" applyNumberFormat="1" applyFont="1" applyBorder="1" applyAlignment="1"/>
    <xf numFmtId="168" fontId="31" fillId="0" borderId="705" xfId="5" applyNumberFormat="1" applyFont="1" applyBorder="1" applyAlignment="1"/>
    <xf numFmtId="168" fontId="31" fillId="0" borderId="708" xfId="5" applyNumberFormat="1" applyFont="1" applyBorder="1" applyAlignment="1"/>
    <xf numFmtId="0" fontId="29" fillId="0" borderId="705" xfId="3" applyFont="1" applyBorder="1" applyAlignment="1">
      <alignment horizontal="left" vertical="center" indent="1"/>
    </xf>
    <xf numFmtId="168" fontId="31" fillId="0" borderId="705" xfId="3" quotePrefix="1" applyNumberFormat="1" applyFont="1" applyBorder="1"/>
    <xf numFmtId="0" fontId="31" fillId="0" borderId="705" xfId="3" applyFont="1" applyBorder="1" applyAlignment="1">
      <alignment horizontal="left" vertical="center" indent="1"/>
    </xf>
    <xf numFmtId="171" fontId="29" fillId="0" borderId="706" xfId="3" applyNumberFormat="1" applyFont="1" applyBorder="1"/>
    <xf numFmtId="171" fontId="31" fillId="0" borderId="705" xfId="3" applyNumberFormat="1" applyFont="1" applyBorder="1"/>
    <xf numFmtId="171" fontId="31" fillId="0" borderId="707" xfId="3" applyNumberFormat="1" applyFont="1" applyBorder="1"/>
    <xf numFmtId="171" fontId="31" fillId="0" borderId="706" xfId="3" applyNumberFormat="1" applyFont="1" applyBorder="1"/>
    <xf numFmtId="171" fontId="31" fillId="0" borderId="707" xfId="5" applyNumberFormat="1" applyFont="1" applyBorder="1" applyAlignment="1"/>
    <xf numFmtId="171" fontId="31" fillId="0" borderId="706" xfId="5" applyNumberFormat="1" applyFont="1" applyBorder="1" applyAlignment="1"/>
    <xf numFmtId="171" fontId="31" fillId="0" borderId="705" xfId="5" applyNumberFormat="1" applyFont="1" applyBorder="1" applyAlignment="1"/>
    <xf numFmtId="171" fontId="31" fillId="0" borderId="707" xfId="5" applyNumberFormat="1" applyFont="1" applyFill="1" applyBorder="1" applyAlignment="1"/>
    <xf numFmtId="171" fontId="31" fillId="0" borderId="708" xfId="5" applyNumberFormat="1" applyFont="1" applyFill="1" applyBorder="1" applyAlignment="1"/>
    <xf numFmtId="0" fontId="31" fillId="0" borderId="40" xfId="3" applyFont="1" applyBorder="1" applyAlignment="1">
      <alignment horizontal="left" vertical="center" indent="1"/>
    </xf>
    <xf numFmtId="172" fontId="29" fillId="0" borderId="173" xfId="3" applyNumberFormat="1" applyFont="1" applyBorder="1"/>
    <xf numFmtId="172" fontId="31" fillId="0" borderId="40" xfId="3" applyNumberFormat="1" applyFont="1" applyBorder="1"/>
    <xf numFmtId="164" fontId="31" fillId="0" borderId="170" xfId="3" applyNumberFormat="1" applyFont="1" applyBorder="1"/>
    <xf numFmtId="172" fontId="31" fillId="0" borderId="173" xfId="3" applyNumberFormat="1" applyFont="1" applyBorder="1"/>
    <xf numFmtId="172" fontId="31" fillId="0" borderId="170" xfId="5" applyNumberFormat="1" applyFont="1" applyBorder="1" applyAlignment="1"/>
    <xf numFmtId="172" fontId="31" fillId="0" borderId="173" xfId="5" applyNumberFormat="1" applyFont="1" applyBorder="1" applyAlignment="1"/>
    <xf numFmtId="172" fontId="31" fillId="0" borderId="40" xfId="5" applyNumberFormat="1" applyFont="1" applyBorder="1" applyAlignment="1"/>
    <xf numFmtId="164" fontId="29" fillId="0" borderId="702" xfId="3" applyNumberFormat="1" applyFont="1" applyBorder="1"/>
    <xf numFmtId="164" fontId="31" fillId="0" borderId="701" xfId="3" applyNumberFormat="1" applyFont="1" applyBorder="1"/>
    <xf numFmtId="164" fontId="31" fillId="0" borderId="703" xfId="3" applyNumberFormat="1" applyFont="1" applyBorder="1"/>
    <xf numFmtId="164" fontId="31" fillId="0" borderId="702" xfId="3" applyNumberFormat="1" applyFont="1" applyBorder="1"/>
    <xf numFmtId="174" fontId="31" fillId="0" borderId="703" xfId="5" applyNumberFormat="1" applyFont="1" applyBorder="1" applyAlignment="1"/>
    <xf numFmtId="174" fontId="31" fillId="0" borderId="702" xfId="5" applyNumberFormat="1" applyFont="1" applyBorder="1" applyAlignment="1"/>
    <xf numFmtId="174" fontId="31" fillId="0" borderId="701" xfId="5" applyNumberFormat="1" applyFont="1" applyBorder="1" applyAlignment="1"/>
    <xf numFmtId="174" fontId="31" fillId="0" borderId="704" xfId="5" applyNumberFormat="1" applyFont="1" applyBorder="1" applyAlignment="1"/>
    <xf numFmtId="168" fontId="31" fillId="0" borderId="708" xfId="5" applyNumberFormat="1" applyFont="1" applyFill="1" applyBorder="1" applyAlignment="1"/>
    <xf numFmtId="168" fontId="31" fillId="0" borderId="707" xfId="5" applyNumberFormat="1" applyFont="1" applyFill="1" applyBorder="1" applyAlignment="1"/>
    <xf numFmtId="171" fontId="31" fillId="0" borderId="706" xfId="5" applyNumberFormat="1" applyFont="1" applyFill="1" applyBorder="1" applyAlignment="1"/>
    <xf numFmtId="172" fontId="31" fillId="0" borderId="170" xfId="3" applyNumberFormat="1" applyFont="1" applyBorder="1"/>
    <xf numFmtId="172" fontId="31" fillId="0" borderId="170" xfId="5" applyNumberFormat="1" applyFont="1" applyFill="1" applyBorder="1" applyAlignment="1"/>
    <xf numFmtId="172" fontId="31" fillId="0" borderId="40" xfId="5" applyNumberFormat="1" applyFont="1" applyFill="1" applyBorder="1" applyAlignment="1"/>
    <xf numFmtId="172" fontId="31" fillId="0" borderId="173" xfId="5" applyNumberFormat="1" applyFont="1" applyFill="1" applyBorder="1" applyAlignment="1"/>
    <xf numFmtId="0" fontId="34" fillId="0" borderId="701" xfId="3" applyFont="1" applyBorder="1" applyAlignment="1">
      <alignment horizontal="left" vertical="center"/>
    </xf>
    <xf numFmtId="171" fontId="31" fillId="0" borderId="708" xfId="5" applyNumberFormat="1" applyFont="1" applyBorder="1" applyAlignment="1"/>
    <xf numFmtId="0" fontId="31" fillId="0" borderId="709" xfId="3" applyFont="1" applyBorder="1" applyAlignment="1">
      <alignment horizontal="left" vertical="center" indent="1"/>
    </xf>
    <xf numFmtId="171" fontId="29" fillId="0" borderId="710" xfId="3" applyNumberFormat="1" applyFont="1" applyBorder="1"/>
    <xf numFmtId="171" fontId="31" fillId="0" borderId="709" xfId="3" applyNumberFormat="1" applyFont="1" applyBorder="1"/>
    <xf numFmtId="171" fontId="31" fillId="0" borderId="711" xfId="3" applyNumberFormat="1" applyFont="1" applyBorder="1"/>
    <xf numFmtId="171" fontId="31" fillId="0" borderId="710" xfId="3" applyNumberFormat="1" applyFont="1" applyBorder="1"/>
    <xf numFmtId="171" fontId="31" fillId="0" borderId="711" xfId="5" applyNumberFormat="1" applyFont="1" applyBorder="1" applyAlignment="1"/>
    <xf numFmtId="171" fontId="31" fillId="0" borderId="710" xfId="5" applyNumberFormat="1" applyFont="1" applyBorder="1" applyAlignment="1"/>
    <xf numFmtId="171" fontId="31" fillId="0" borderId="709" xfId="5" applyNumberFormat="1" applyFont="1" applyBorder="1" applyAlignment="1"/>
    <xf numFmtId="171" fontId="31" fillId="0" borderId="712" xfId="5" applyNumberFormat="1" applyFont="1" applyBorder="1" applyAlignment="1"/>
    <xf numFmtId="0" fontId="50" fillId="0" borderId="20" xfId="3" applyFont="1" applyBorder="1" applyAlignment="1">
      <alignment horizontal="left" vertical="center" indent="1"/>
    </xf>
    <xf numFmtId="172" fontId="37" fillId="0" borderId="20" xfId="3" applyNumberFormat="1" applyFont="1" applyBorder="1" applyAlignment="1">
      <alignment vertical="center"/>
    </xf>
    <xf numFmtId="164" fontId="37" fillId="0" borderId="20" xfId="3" applyNumberFormat="1" applyFont="1" applyBorder="1" applyAlignment="1">
      <alignment vertical="center"/>
    </xf>
    <xf numFmtId="172" fontId="37" fillId="0" borderId="20" xfId="5" applyNumberFormat="1" applyFont="1" applyBorder="1" applyAlignment="1">
      <alignment vertical="center"/>
    </xf>
    <xf numFmtId="172" fontId="37" fillId="0" borderId="20" xfId="5" applyNumberFormat="1" applyFont="1" applyFill="1" applyBorder="1" applyAlignment="1">
      <alignment vertical="center"/>
    </xf>
    <xf numFmtId="0" fontId="31" fillId="0" borderId="82" xfId="5" applyNumberFormat="1" applyFont="1" applyBorder="1" applyAlignment="1">
      <alignment horizontal="right" vertical="center"/>
    </xf>
    <xf numFmtId="0" fontId="31" fillId="0" borderId="80" xfId="5" applyNumberFormat="1" applyFont="1" applyBorder="1" applyAlignment="1">
      <alignment horizontal="right" vertical="center"/>
    </xf>
    <xf numFmtId="0" fontId="31" fillId="0" borderId="81" xfId="5" applyNumberFormat="1" applyFont="1" applyBorder="1" applyAlignment="1">
      <alignment horizontal="right" vertical="center"/>
    </xf>
    <xf numFmtId="0" fontId="31" fillId="0" borderId="82" xfId="5" applyNumberFormat="1" applyFont="1" applyBorder="1" applyAlignment="1">
      <alignment vertical="center"/>
    </xf>
    <xf numFmtId="0" fontId="31" fillId="0" borderId="81" xfId="5" applyNumberFormat="1" applyFont="1" applyBorder="1" applyAlignment="1">
      <alignment vertical="center"/>
    </xf>
    <xf numFmtId="0" fontId="31" fillId="0" borderId="80" xfId="5" applyNumberFormat="1" applyFont="1" applyBorder="1" applyAlignment="1">
      <alignment vertical="center"/>
    </xf>
    <xf numFmtId="0" fontId="29" fillId="0" borderId="183" xfId="3" applyFont="1" applyBorder="1" applyAlignment="1">
      <alignment horizontal="right" vertical="center"/>
    </xf>
    <xf numFmtId="168" fontId="31" fillId="0" borderId="122" xfId="5" applyNumberFormat="1" applyFont="1" applyFill="1" applyBorder="1" applyAlignment="1">
      <alignment vertical="center"/>
    </xf>
    <xf numFmtId="168" fontId="31" fillId="0" borderId="121" xfId="5" applyNumberFormat="1" applyFont="1" applyFill="1" applyBorder="1" applyAlignment="1">
      <alignment vertical="center"/>
    </xf>
    <xf numFmtId="168" fontId="31" fillId="0" borderId="120" xfId="5" applyNumberFormat="1" applyFont="1" applyFill="1" applyBorder="1" applyAlignment="1">
      <alignment vertical="center"/>
    </xf>
    <xf numFmtId="168" fontId="31" fillId="0" borderId="184" xfId="3" applyNumberFormat="1" applyFont="1" applyBorder="1" applyAlignment="1">
      <alignment horizontal="right" vertical="center"/>
    </xf>
    <xf numFmtId="186" fontId="31" fillId="0" borderId="184" xfId="3" applyNumberFormat="1" applyFont="1" applyBorder="1" applyAlignment="1">
      <alignment horizontal="right" vertical="center"/>
    </xf>
    <xf numFmtId="168" fontId="40" fillId="0" borderId="184" xfId="5" applyNumberFormat="1" applyFont="1" applyFill="1" applyBorder="1" applyAlignment="1">
      <alignment vertical="center"/>
    </xf>
    <xf numFmtId="168" fontId="40" fillId="0" borderId="185" xfId="5" applyNumberFormat="1" applyFont="1" applyFill="1" applyBorder="1" applyAlignment="1">
      <alignment vertical="center"/>
    </xf>
    <xf numFmtId="168" fontId="29" fillId="0" borderId="185" xfId="5" applyNumberFormat="1" applyFont="1" applyFill="1" applyBorder="1" applyAlignment="1">
      <alignment horizontal="right" vertical="center"/>
    </xf>
    <xf numFmtId="0" fontId="29" fillId="0" borderId="127" xfId="3" applyFont="1" applyBorder="1" applyAlignment="1">
      <alignment horizontal="left" vertical="center"/>
    </xf>
    <xf numFmtId="171" fontId="29" fillId="0" borderId="80" xfId="3" applyNumberFormat="1" applyFont="1" applyBorder="1" applyAlignment="1">
      <alignment horizontal="right" vertical="center"/>
    </xf>
    <xf numFmtId="171" fontId="31" fillId="0" borderId="81" xfId="3" applyNumberFormat="1" applyFont="1" applyBorder="1" applyAlignment="1">
      <alignment horizontal="right" vertical="center"/>
    </xf>
    <xf numFmtId="171" fontId="31" fillId="0" borderId="82" xfId="3" applyNumberFormat="1" applyFont="1" applyBorder="1" applyAlignment="1">
      <alignment vertical="center"/>
    </xf>
    <xf numFmtId="171" fontId="31" fillId="0" borderId="80" xfId="3" applyNumberFormat="1" applyFont="1" applyBorder="1" applyAlignment="1">
      <alignment vertical="center"/>
    </xf>
    <xf numFmtId="171" fontId="31" fillId="0" borderId="81" xfId="3" applyNumberFormat="1" applyFont="1" applyBorder="1" applyAlignment="1">
      <alignment vertical="center"/>
    </xf>
    <xf numFmtId="171" fontId="31" fillId="0" borderId="82" xfId="5" applyNumberFormat="1" applyFont="1" applyFill="1" applyBorder="1" applyAlignment="1">
      <alignment vertical="center"/>
    </xf>
    <xf numFmtId="171" fontId="31" fillId="0" borderId="81" xfId="5" applyNumberFormat="1" applyFont="1" applyFill="1" applyBorder="1" applyAlignment="1">
      <alignment vertical="center"/>
    </xf>
    <xf numFmtId="171" fontId="31" fillId="0" borderId="80" xfId="5" applyNumberFormat="1" applyFont="1" applyFill="1" applyBorder="1" applyAlignment="1">
      <alignment vertical="center"/>
    </xf>
    <xf numFmtId="169" fontId="29" fillId="0" borderId="201" xfId="3" applyNumberFormat="1" applyFont="1" applyBorder="1" applyAlignment="1">
      <alignment horizontal="right" vertical="center"/>
    </xf>
    <xf numFmtId="169" fontId="31" fillId="0" borderId="186" xfId="5" applyNumberFormat="1" applyFont="1" applyFill="1" applyBorder="1" applyAlignment="1">
      <alignment vertical="center"/>
    </xf>
    <xf numFmtId="169" fontId="31" fillId="0" borderId="184" xfId="5" applyNumberFormat="1" applyFont="1" applyFill="1" applyBorder="1" applyAlignment="1">
      <alignment vertical="center"/>
    </xf>
    <xf numFmtId="187" fontId="29" fillId="0" borderId="185" xfId="3" applyNumberFormat="1" applyFont="1" applyBorder="1" applyAlignment="1">
      <alignment horizontal="right" vertical="center"/>
    </xf>
    <xf numFmtId="187" fontId="31" fillId="0" borderId="184" xfId="3" applyNumberFormat="1" applyFont="1" applyBorder="1" applyAlignment="1">
      <alignment horizontal="right" vertical="center"/>
    </xf>
    <xf numFmtId="187" fontId="31" fillId="0" borderId="186" xfId="5" applyNumberFormat="1" applyFont="1" applyFill="1" applyBorder="1" applyAlignment="1">
      <alignment vertical="center"/>
    </xf>
    <xf numFmtId="187" fontId="31" fillId="0" borderId="185" xfId="5" applyNumberFormat="1" applyFont="1" applyFill="1" applyBorder="1" applyAlignment="1">
      <alignment vertical="center"/>
    </xf>
    <xf numFmtId="187" fontId="31" fillId="0" borderId="184" xfId="5" applyNumberFormat="1" applyFont="1" applyFill="1" applyBorder="1" applyAlignment="1">
      <alignment vertical="center"/>
    </xf>
    <xf numFmtId="172" fontId="31" fillId="0" borderId="184" xfId="3" applyNumberFormat="1" applyFont="1" applyBorder="1" applyAlignment="1">
      <alignment horizontal="right" vertical="center"/>
    </xf>
    <xf numFmtId="172" fontId="31" fillId="0" borderId="186" xfId="5" applyNumberFormat="1" applyFont="1" applyFill="1" applyBorder="1" applyAlignment="1">
      <alignment vertical="center"/>
    </xf>
    <xf numFmtId="172" fontId="31" fillId="0" borderId="185" xfId="5" applyNumberFormat="1" applyFont="1" applyFill="1" applyBorder="1" applyAlignment="1">
      <alignment vertical="center"/>
    </xf>
    <xf numFmtId="172" fontId="31" fillId="0" borderId="184" xfId="5" applyNumberFormat="1" applyFont="1" applyFill="1" applyBorder="1" applyAlignment="1">
      <alignment vertical="center"/>
    </xf>
    <xf numFmtId="0" fontId="29" fillId="0" borderId="713" xfId="3" applyFont="1" applyBorder="1" applyAlignment="1">
      <alignment horizontal="left" vertical="center"/>
    </xf>
    <xf numFmtId="171" fontId="29" fillId="0" borderId="714" xfId="3" applyNumberFormat="1" applyFont="1" applyBorder="1" applyAlignment="1">
      <alignment horizontal="right" vertical="center"/>
    </xf>
    <xf numFmtId="171" fontId="31" fillId="0" borderId="715" xfId="3" applyNumberFormat="1" applyFont="1" applyBorder="1" applyAlignment="1">
      <alignment horizontal="right" vertical="center"/>
    </xf>
    <xf numFmtId="171" fontId="31" fillId="0" borderId="716" xfId="5" applyNumberFormat="1" applyFont="1" applyFill="1" applyBorder="1" applyAlignment="1">
      <alignment vertical="center"/>
    </xf>
    <xf numFmtId="171" fontId="31" fillId="0" borderId="714" xfId="5" applyNumberFormat="1" applyFont="1" applyFill="1" applyBorder="1" applyAlignment="1">
      <alignment vertical="center"/>
    </xf>
    <xf numFmtId="171" fontId="31" fillId="0" borderId="715" xfId="5" applyNumberFormat="1" applyFont="1" applyFill="1" applyBorder="1" applyAlignment="1">
      <alignment vertical="center"/>
    </xf>
    <xf numFmtId="0" fontId="37" fillId="0" borderId="20" xfId="3" applyFont="1" applyBorder="1" applyAlignment="1">
      <alignment vertical="center"/>
    </xf>
    <xf numFmtId="0" fontId="37" fillId="0" borderId="20" xfId="5" applyNumberFormat="1" applyFont="1" applyBorder="1" applyAlignment="1">
      <alignment vertical="center"/>
    </xf>
    <xf numFmtId="164" fontId="29" fillId="0" borderId="81" xfId="3" applyNumberFormat="1" applyFont="1" applyBorder="1" applyAlignment="1">
      <alignment vertical="center"/>
    </xf>
    <xf numFmtId="174" fontId="29" fillId="0" borderId="82" xfId="5" applyNumberFormat="1" applyFont="1" applyBorder="1" applyAlignment="1">
      <alignment vertical="center"/>
    </xf>
    <xf numFmtId="174" fontId="29" fillId="0" borderId="80" xfId="5" applyNumberFormat="1" applyFont="1" applyBorder="1" applyAlignment="1">
      <alignment vertical="center"/>
    </xf>
    <xf numFmtId="174" fontId="29" fillId="0" borderId="81" xfId="5" applyNumberFormat="1" applyFont="1" applyBorder="1" applyAlignment="1">
      <alignment vertical="center"/>
    </xf>
    <xf numFmtId="174" fontId="31" fillId="0" borderId="82" xfId="5" applyNumberFormat="1" applyFont="1" applyBorder="1" applyAlignment="1">
      <alignment vertical="center"/>
    </xf>
    <xf numFmtId="174" fontId="31" fillId="0" borderId="81" xfId="5" applyNumberFormat="1" applyFont="1" applyBorder="1" applyAlignment="1">
      <alignment vertical="center"/>
    </xf>
    <xf numFmtId="168" fontId="31" fillId="0" borderId="141" xfId="5" applyNumberFormat="1" applyFont="1" applyFill="1" applyBorder="1" applyAlignment="1">
      <alignment vertical="center"/>
    </xf>
    <xf numFmtId="168" fontId="31" fillId="0" borderId="183" xfId="5" applyNumberFormat="1" applyFont="1" applyFill="1" applyBorder="1" applyAlignment="1">
      <alignment vertical="center"/>
    </xf>
    <xf numFmtId="168" fontId="31" fillId="0" borderId="140" xfId="5" applyNumberFormat="1" applyFont="1" applyFill="1" applyBorder="1" applyAlignment="1">
      <alignment vertical="center"/>
    </xf>
    <xf numFmtId="169" fontId="31" fillId="0" borderId="185" xfId="5" applyNumberFormat="1" applyFont="1" applyBorder="1" applyAlignment="1">
      <alignment vertical="center"/>
    </xf>
    <xf numFmtId="187" fontId="31" fillId="0" borderId="185" xfId="5" applyNumberFormat="1" applyFont="1" applyBorder="1" applyAlignment="1">
      <alignment vertical="center"/>
    </xf>
    <xf numFmtId="169" fontId="31" fillId="0" borderId="186" xfId="5" applyNumberFormat="1" applyFont="1" applyBorder="1" applyAlignment="1">
      <alignment vertical="center"/>
    </xf>
    <xf numFmtId="169" fontId="31" fillId="0" borderId="184" xfId="5" applyNumberFormat="1" applyFont="1" applyBorder="1" applyAlignment="1">
      <alignment vertical="center"/>
    </xf>
    <xf numFmtId="172" fontId="29" fillId="0" borderId="185" xfId="3" applyNumberFormat="1" applyFont="1" applyBorder="1" applyAlignment="1">
      <alignment horizontal="right" vertical="center"/>
    </xf>
    <xf numFmtId="171" fontId="31" fillId="0" borderId="129" xfId="5" applyNumberFormat="1" applyFont="1" applyFill="1" applyBorder="1" applyAlignment="1">
      <alignment vertical="center"/>
    </xf>
    <xf numFmtId="171" fontId="31" fillId="0" borderId="127" xfId="5" applyNumberFormat="1" applyFont="1" applyFill="1" applyBorder="1" applyAlignment="1">
      <alignment vertical="center"/>
    </xf>
    <xf numFmtId="164" fontId="29" fillId="0" borderId="80" xfId="3" applyNumberFormat="1" applyFont="1" applyBorder="1" applyAlignment="1">
      <alignment horizontal="right" vertical="center"/>
    </xf>
    <xf numFmtId="174" fontId="31" fillId="0" borderId="82" xfId="5" applyNumberFormat="1" applyFont="1" applyFill="1" applyBorder="1" applyAlignment="1">
      <alignment vertical="center"/>
    </xf>
    <xf numFmtId="174" fontId="31" fillId="0" borderId="80" xfId="5" applyNumberFormat="1" applyFont="1" applyFill="1" applyBorder="1" applyAlignment="1">
      <alignment vertical="center"/>
    </xf>
    <xf numFmtId="174" fontId="31" fillId="0" borderId="81" xfId="5" applyNumberFormat="1" applyFont="1" applyFill="1" applyBorder="1" applyAlignment="1">
      <alignment vertical="center"/>
    </xf>
    <xf numFmtId="0" fontId="31" fillId="0" borderId="713" xfId="3" applyFont="1" applyBorder="1" applyAlignment="1">
      <alignment vertical="center"/>
    </xf>
    <xf numFmtId="168" fontId="29" fillId="0" borderId="717" xfId="3" applyNumberFormat="1" applyFont="1" applyBorder="1" applyAlignment="1">
      <alignment horizontal="right" vertical="center"/>
    </xf>
    <xf numFmtId="168" fontId="31" fillId="0" borderId="713" xfId="3" applyNumberFormat="1" applyFont="1" applyBorder="1" applyAlignment="1">
      <alignment horizontal="right" vertical="center"/>
    </xf>
    <xf numFmtId="168" fontId="31" fillId="0" borderId="718" xfId="5" applyNumberFormat="1" applyFont="1" applyFill="1" applyBorder="1" applyAlignment="1">
      <alignment vertical="center"/>
    </xf>
    <xf numFmtId="168" fontId="31" fillId="0" borderId="717" xfId="5" applyNumberFormat="1" applyFont="1" applyFill="1" applyBorder="1" applyAlignment="1">
      <alignment vertical="center"/>
    </xf>
    <xf numFmtId="168" fontId="31" fillId="0" borderId="713" xfId="5" applyNumberFormat="1" applyFont="1" applyFill="1" applyBorder="1" applyAlignment="1">
      <alignment vertical="center"/>
    </xf>
    <xf numFmtId="0" fontId="31" fillId="0" borderId="97" xfId="3" applyFont="1" applyBorder="1" applyAlignment="1">
      <alignment horizontal="left" vertical="center" indent="1"/>
    </xf>
    <xf numFmtId="0" fontId="12" fillId="0" borderId="0" xfId="0" applyFont="1" applyAlignment="1">
      <alignment horizontal="right" vertical="center"/>
    </xf>
    <xf numFmtId="0" fontId="8" fillId="0" borderId="0" xfId="0" applyFont="1" applyAlignment="1">
      <alignment horizontal="right" vertical="center"/>
    </xf>
    <xf numFmtId="0" fontId="8" fillId="0" borderId="0" xfId="0" applyFont="1" applyAlignment="1">
      <alignment horizontal="right"/>
    </xf>
    <xf numFmtId="0" fontId="9" fillId="0" borderId="0" xfId="0" applyFont="1" applyAlignment="1">
      <alignment horizontal="right"/>
    </xf>
    <xf numFmtId="0" fontId="10" fillId="0" borderId="0" xfId="0" applyFont="1" applyAlignment="1">
      <alignment horizontal="right" vertical="center"/>
    </xf>
    <xf numFmtId="0" fontId="11" fillId="0" borderId="0" xfId="0" applyFont="1" applyAlignment="1">
      <alignment horizontal="right" vertical="center"/>
    </xf>
    <xf numFmtId="0" fontId="13" fillId="0" borderId="0" xfId="0" applyFont="1" applyAlignment="1">
      <alignment horizontal="right"/>
    </xf>
    <xf numFmtId="0" fontId="14" fillId="0" borderId="0" xfId="2" applyFont="1" applyBorder="1" applyAlignment="1">
      <alignment horizontal="right" vertical="center"/>
    </xf>
    <xf numFmtId="0" fontId="23" fillId="0" borderId="0" xfId="0" applyFont="1" applyAlignment="1">
      <alignment horizontal="left" vertical="top" wrapText="1"/>
    </xf>
    <xf numFmtId="0" fontId="36" fillId="0" borderId="0" xfId="3" quotePrefix="1" applyFont="1" applyAlignment="1">
      <alignment horizontal="left" vertical="center"/>
    </xf>
    <xf numFmtId="0" fontId="36" fillId="0" borderId="0" xfId="3" applyFont="1" applyAlignment="1">
      <alignment horizontal="left" vertical="center"/>
    </xf>
    <xf numFmtId="0" fontId="26" fillId="2" borderId="0" xfId="3" applyFont="1" applyFill="1" applyAlignment="1">
      <alignment horizontal="left" vertical="center"/>
    </xf>
    <xf numFmtId="0" fontId="28" fillId="0" borderId="0" xfId="3" applyFont="1" applyAlignment="1">
      <alignment horizontal="left" vertical="center"/>
    </xf>
    <xf numFmtId="0" fontId="30" fillId="0" borderId="3" xfId="3" applyFont="1" applyBorder="1" applyAlignment="1">
      <alignment horizontal="left" vertical="top" wrapText="1"/>
    </xf>
    <xf numFmtId="0" fontId="33" fillId="0" borderId="5" xfId="3" applyFont="1" applyBorder="1" applyAlignment="1">
      <alignment horizontal="center" vertical="center"/>
    </xf>
    <xf numFmtId="0" fontId="33" fillId="0" borderId="6" xfId="3" applyFont="1" applyBorder="1" applyAlignment="1">
      <alignment horizontal="center" vertical="center"/>
    </xf>
    <xf numFmtId="0" fontId="30" fillId="0" borderId="7" xfId="3" applyFont="1" applyBorder="1" applyAlignment="1">
      <alignment horizontal="center" vertical="center"/>
    </xf>
    <xf numFmtId="0" fontId="30" fillId="0" borderId="5" xfId="3" applyFont="1" applyBorder="1" applyAlignment="1">
      <alignment horizontal="center" vertical="center"/>
    </xf>
    <xf numFmtId="0" fontId="30" fillId="0" borderId="6" xfId="3" applyFont="1" applyBorder="1" applyAlignment="1">
      <alignment horizontal="center" vertical="center"/>
    </xf>
    <xf numFmtId="0" fontId="30" fillId="0" borderId="4" xfId="3" applyFont="1" applyBorder="1" applyAlignment="1">
      <alignment horizontal="center" vertical="center"/>
    </xf>
    <xf numFmtId="0" fontId="37" fillId="0" borderId="0" xfId="4" applyFont="1" applyAlignment="1">
      <alignment vertical="center"/>
    </xf>
    <xf numFmtId="0" fontId="26" fillId="2" borderId="21" xfId="3" applyFont="1" applyFill="1" applyBorder="1" applyAlignment="1">
      <alignment horizontal="left" vertical="center"/>
    </xf>
    <xf numFmtId="0" fontId="33" fillId="0" borderId="23" xfId="3" applyFont="1" applyBorder="1" applyAlignment="1">
      <alignment horizontal="center" vertical="center"/>
    </xf>
    <xf numFmtId="0" fontId="33" fillId="0" borderId="24" xfId="3" applyFont="1" applyBorder="1" applyAlignment="1">
      <alignment horizontal="center" vertical="center"/>
    </xf>
    <xf numFmtId="0" fontId="33" fillId="0" borderId="25" xfId="3" applyFont="1" applyBorder="1" applyAlignment="1">
      <alignment horizontal="center" vertical="center"/>
    </xf>
    <xf numFmtId="0" fontId="37" fillId="0" borderId="0" xfId="4" quotePrefix="1" applyFont="1" applyAlignment="1">
      <alignment vertical="center"/>
    </xf>
    <xf numFmtId="0" fontId="31" fillId="4" borderId="72" xfId="3" applyFont="1" applyFill="1" applyBorder="1" applyAlignment="1">
      <alignment horizontal="left" vertical="center" wrapText="1"/>
    </xf>
    <xf numFmtId="0" fontId="31" fillId="4" borderId="73" xfId="3" applyFont="1" applyFill="1" applyBorder="1" applyAlignment="1">
      <alignment horizontal="left" vertical="center" wrapText="1"/>
    </xf>
    <xf numFmtId="0" fontId="36" fillId="0" borderId="20" xfId="3" applyFont="1" applyBorder="1" applyAlignment="1">
      <alignment horizontal="left" vertical="center"/>
    </xf>
    <xf numFmtId="0" fontId="30" fillId="0" borderId="0" xfId="3" applyFont="1" applyAlignment="1">
      <alignment horizontal="left" vertical="center" wrapText="1"/>
    </xf>
    <xf numFmtId="0" fontId="33" fillId="4" borderId="21" xfId="3" applyFont="1" applyFill="1" applyBorder="1" applyAlignment="1">
      <alignment horizontal="left" vertical="center" wrapText="1"/>
    </xf>
    <xf numFmtId="0" fontId="33" fillId="4" borderId="46" xfId="3" applyFont="1" applyFill="1" applyBorder="1" applyAlignment="1">
      <alignment horizontal="left" vertical="center" wrapText="1"/>
    </xf>
    <xf numFmtId="0" fontId="33" fillId="4" borderId="22" xfId="3" applyFont="1" applyFill="1" applyBorder="1" applyAlignment="1">
      <alignment horizontal="left" vertical="center" wrapText="1"/>
    </xf>
    <xf numFmtId="0" fontId="29" fillId="4" borderId="47" xfId="3" applyFont="1" applyFill="1" applyBorder="1" applyAlignment="1">
      <alignment horizontal="center" vertical="center" wrapText="1"/>
    </xf>
    <xf numFmtId="0" fontId="29" fillId="4" borderId="48" xfId="3" applyFont="1" applyFill="1" applyBorder="1" applyAlignment="1">
      <alignment horizontal="center" vertical="center" wrapText="1"/>
    </xf>
    <xf numFmtId="0" fontId="29" fillId="4" borderId="27" xfId="3" applyFont="1" applyFill="1" applyBorder="1" applyAlignment="1">
      <alignment horizontal="center" vertical="center"/>
    </xf>
    <xf numFmtId="0" fontId="29" fillId="4" borderId="49" xfId="3" applyFont="1" applyFill="1" applyBorder="1" applyAlignment="1">
      <alignment horizontal="center" vertical="center"/>
    </xf>
    <xf numFmtId="0" fontId="26" fillId="2" borderId="78" xfId="3" applyFont="1" applyFill="1" applyBorder="1" applyAlignment="1">
      <alignment horizontal="left" vertical="center"/>
    </xf>
    <xf numFmtId="0" fontId="33" fillId="6" borderId="80" xfId="3" applyFont="1" applyFill="1" applyBorder="1" applyAlignment="1">
      <alignment horizontal="center" vertical="center"/>
    </xf>
    <xf numFmtId="0" fontId="33" fillId="6" borderId="81" xfId="3" applyFont="1" applyFill="1" applyBorder="1" applyAlignment="1">
      <alignment horizontal="center" vertical="center"/>
    </xf>
    <xf numFmtId="0" fontId="30" fillId="6" borderId="82" xfId="3" applyFont="1" applyFill="1" applyBorder="1" applyAlignment="1">
      <alignment horizontal="center" vertical="center"/>
    </xf>
    <xf numFmtId="0" fontId="30" fillId="6" borderId="80" xfId="3" applyFont="1" applyFill="1" applyBorder="1" applyAlignment="1">
      <alignment horizontal="center" vertical="center"/>
    </xf>
    <xf numFmtId="0" fontId="30" fillId="6" borderId="81" xfId="3" applyFont="1" applyFill="1" applyBorder="1" applyAlignment="1">
      <alignment horizontal="center" vertical="center"/>
    </xf>
    <xf numFmtId="0" fontId="30" fillId="7" borderId="82" xfId="3" applyFont="1" applyFill="1" applyBorder="1" applyAlignment="1">
      <alignment horizontal="center" vertical="center"/>
    </xf>
    <xf numFmtId="0" fontId="30" fillId="7" borderId="80" xfId="3" applyFont="1" applyFill="1" applyBorder="1" applyAlignment="1">
      <alignment horizontal="center" vertical="center"/>
    </xf>
    <xf numFmtId="0" fontId="30" fillId="7" borderId="81" xfId="3" applyFont="1" applyFill="1" applyBorder="1" applyAlignment="1">
      <alignment horizontal="center" vertical="center"/>
    </xf>
    <xf numFmtId="0" fontId="30" fillId="7" borderId="79" xfId="3" applyFont="1" applyFill="1" applyBorder="1" applyAlignment="1">
      <alignment horizontal="center" vertical="center"/>
    </xf>
    <xf numFmtId="0" fontId="36" fillId="0" borderId="97" xfId="3" applyFont="1" applyBorder="1" applyAlignment="1">
      <alignment horizontal="left" vertical="center"/>
    </xf>
    <xf numFmtId="0" fontId="26" fillId="2" borderId="102" xfId="3" applyFont="1" applyFill="1" applyBorder="1" applyAlignment="1">
      <alignment horizontal="left" vertical="center"/>
    </xf>
    <xf numFmtId="0" fontId="26" fillId="2" borderId="133" xfId="3" applyFont="1" applyFill="1" applyBorder="1" applyAlignment="1">
      <alignment horizontal="left" vertical="center"/>
    </xf>
    <xf numFmtId="0" fontId="33" fillId="6" borderId="135" xfId="3" applyFont="1" applyFill="1" applyBorder="1" applyAlignment="1">
      <alignment horizontal="center" vertical="center"/>
    </xf>
    <xf numFmtId="0" fontId="33" fillId="6" borderId="136" xfId="3" applyFont="1" applyFill="1" applyBorder="1" applyAlignment="1">
      <alignment horizontal="center" vertical="center"/>
    </xf>
    <xf numFmtId="0" fontId="30" fillId="6" borderId="137" xfId="3" applyFont="1" applyFill="1" applyBorder="1" applyAlignment="1">
      <alignment horizontal="center" vertical="center"/>
    </xf>
    <xf numFmtId="0" fontId="30" fillId="6" borderId="138" xfId="3" applyFont="1" applyFill="1" applyBorder="1" applyAlignment="1">
      <alignment horizontal="center" vertical="center"/>
    </xf>
    <xf numFmtId="0" fontId="30" fillId="6" borderId="134" xfId="3" applyFont="1" applyFill="1" applyBorder="1" applyAlignment="1">
      <alignment horizontal="center" vertical="center"/>
    </xf>
    <xf numFmtId="0" fontId="30" fillId="7" borderId="137" xfId="3" applyFont="1" applyFill="1" applyBorder="1" applyAlignment="1">
      <alignment horizontal="center" vertical="center"/>
    </xf>
    <xf numFmtId="0" fontId="30" fillId="7" borderId="138" xfId="3" applyFont="1" applyFill="1" applyBorder="1" applyAlignment="1">
      <alignment horizontal="center" vertical="center"/>
    </xf>
    <xf numFmtId="0" fontId="30" fillId="7" borderId="134" xfId="3" applyFont="1" applyFill="1" applyBorder="1" applyAlignment="1">
      <alignment horizontal="center" vertical="center"/>
    </xf>
    <xf numFmtId="0" fontId="30" fillId="7" borderId="139" xfId="3" applyFont="1" applyFill="1" applyBorder="1" applyAlignment="1">
      <alignment horizontal="center" vertical="center"/>
    </xf>
    <xf numFmtId="0" fontId="30" fillId="7" borderId="136" xfId="3" applyFont="1" applyFill="1" applyBorder="1" applyAlignment="1">
      <alignment horizontal="center" vertical="center"/>
    </xf>
    <xf numFmtId="0" fontId="30" fillId="7" borderId="135" xfId="3" applyFont="1" applyFill="1" applyBorder="1" applyAlignment="1">
      <alignment horizontal="center" vertical="center"/>
    </xf>
    <xf numFmtId="0" fontId="33" fillId="6" borderId="134" xfId="3" applyFont="1" applyFill="1" applyBorder="1" applyAlignment="1">
      <alignment horizontal="center" vertical="center"/>
    </xf>
    <xf numFmtId="0" fontId="30" fillId="7" borderId="145" xfId="3" applyFont="1" applyFill="1" applyBorder="1" applyAlignment="1">
      <alignment horizontal="center" vertical="center"/>
    </xf>
    <xf numFmtId="3" fontId="26" fillId="2" borderId="149" xfId="5" applyNumberFormat="1" applyFont="1" applyFill="1" applyBorder="1" applyAlignment="1">
      <alignment horizontal="left" vertical="center" wrapText="1"/>
    </xf>
    <xf numFmtId="0" fontId="33" fillId="10" borderId="151" xfId="3" applyFont="1" applyFill="1" applyBorder="1" applyAlignment="1">
      <alignment horizontal="center" vertical="center"/>
    </xf>
    <xf numFmtId="0" fontId="33" fillId="10" borderId="152" xfId="3" applyFont="1" applyFill="1" applyBorder="1" applyAlignment="1">
      <alignment horizontal="center" vertical="center"/>
    </xf>
    <xf numFmtId="0" fontId="30" fillId="10" borderId="27" xfId="3" applyFont="1" applyFill="1" applyBorder="1" applyAlignment="1">
      <alignment horizontal="center" vertical="center"/>
    </xf>
    <xf numFmtId="0" fontId="30" fillId="10" borderId="151" xfId="3" applyFont="1" applyFill="1" applyBorder="1" applyAlignment="1">
      <alignment horizontal="center" vertical="center"/>
    </xf>
    <xf numFmtId="0" fontId="30" fillId="10" borderId="22" xfId="3" applyFont="1" applyFill="1" applyBorder="1" applyAlignment="1">
      <alignment horizontal="center" vertical="center"/>
    </xf>
    <xf numFmtId="0" fontId="30" fillId="10" borderId="153" xfId="3" applyFont="1" applyFill="1" applyBorder="1" applyAlignment="1">
      <alignment horizontal="center" vertical="center"/>
    </xf>
    <xf numFmtId="0" fontId="30" fillId="10" borderId="152" xfId="3" applyFont="1" applyFill="1" applyBorder="1" applyAlignment="1">
      <alignment horizontal="center" vertical="center"/>
    </xf>
    <xf numFmtId="0" fontId="30" fillId="10" borderId="154" xfId="3" applyFont="1" applyFill="1" applyBorder="1" applyAlignment="1">
      <alignment horizontal="center" vertical="center"/>
    </xf>
    <xf numFmtId="0" fontId="30" fillId="11" borderId="151" xfId="3" applyFont="1" applyFill="1" applyBorder="1" applyAlignment="1">
      <alignment horizontal="center" vertical="center"/>
    </xf>
    <xf numFmtId="0" fontId="37" fillId="0" borderId="0" xfId="3" quotePrefix="1" applyFont="1" applyAlignment="1">
      <alignment horizontal="left" vertical="center"/>
    </xf>
    <xf numFmtId="0" fontId="27" fillId="2" borderId="78" xfId="3" applyFont="1" applyFill="1" applyBorder="1" applyAlignment="1">
      <alignment horizontal="left" vertical="center"/>
    </xf>
    <xf numFmtId="0" fontId="49" fillId="0" borderId="78" xfId="3" applyFont="1" applyBorder="1" applyAlignment="1">
      <alignment horizontal="left" vertical="center"/>
    </xf>
    <xf numFmtId="0" fontId="29" fillId="13" borderId="80" xfId="3" applyFont="1" applyFill="1" applyBorder="1" applyAlignment="1">
      <alignment horizontal="center" vertical="center"/>
    </xf>
    <xf numFmtId="0" fontId="29" fillId="13" borderId="81" xfId="3" applyFont="1" applyFill="1" applyBorder="1" applyAlignment="1">
      <alignment horizontal="center" vertical="center"/>
    </xf>
    <xf numFmtId="0" fontId="31" fillId="13" borderId="82" xfId="3" applyFont="1" applyFill="1" applyBorder="1" applyAlignment="1">
      <alignment horizontal="center" vertical="center"/>
    </xf>
    <xf numFmtId="0" fontId="31" fillId="13" borderId="80" xfId="3" applyFont="1" applyFill="1" applyBorder="1" applyAlignment="1">
      <alignment horizontal="center" vertical="center"/>
    </xf>
    <xf numFmtId="0" fontId="31" fillId="13" borderId="81" xfId="3" applyFont="1" applyFill="1" applyBorder="1" applyAlignment="1">
      <alignment horizontal="center" vertical="center"/>
    </xf>
    <xf numFmtId="0" fontId="29" fillId="0" borderId="80" xfId="3" applyFont="1" applyBorder="1" applyAlignment="1">
      <alignment horizontal="center" vertical="center"/>
    </xf>
    <xf numFmtId="0" fontId="29" fillId="0" borderId="81" xfId="3" applyFont="1" applyBorder="1" applyAlignment="1">
      <alignment horizontal="center" vertical="center"/>
    </xf>
    <xf numFmtId="0" fontId="31" fillId="0" borderId="82" xfId="3" applyFont="1" applyBorder="1" applyAlignment="1">
      <alignment horizontal="center" vertical="center"/>
    </xf>
    <xf numFmtId="0" fontId="31" fillId="0" borderId="80" xfId="3" applyFont="1" applyBorder="1" applyAlignment="1">
      <alignment horizontal="center" vertical="center"/>
    </xf>
    <xf numFmtId="0" fontId="31" fillId="0" borderId="81" xfId="3" applyFont="1" applyBorder="1" applyAlignment="1">
      <alignment horizontal="center" vertical="center"/>
    </xf>
    <xf numFmtId="3" fontId="26" fillId="2" borderId="203" xfId="5" applyNumberFormat="1" applyFont="1" applyFill="1" applyBorder="1" applyAlignment="1">
      <alignment horizontal="left" vertical="center" wrapText="1"/>
    </xf>
    <xf numFmtId="0" fontId="33" fillId="11" borderId="205" xfId="3" applyFont="1" applyFill="1" applyBorder="1" applyAlignment="1">
      <alignment horizontal="center" vertical="center"/>
    </xf>
    <xf numFmtId="0" fontId="33" fillId="11" borderId="206" xfId="3" applyFont="1" applyFill="1" applyBorder="1" applyAlignment="1">
      <alignment horizontal="center" vertical="center"/>
    </xf>
    <xf numFmtId="0" fontId="30" fillId="11" borderId="207" xfId="3" applyFont="1" applyFill="1" applyBorder="1" applyAlignment="1">
      <alignment horizontal="center" vertical="center"/>
    </xf>
    <xf numFmtId="0" fontId="30" fillId="11" borderId="205" xfId="3" applyFont="1" applyFill="1" applyBorder="1" applyAlignment="1">
      <alignment horizontal="center" vertical="center"/>
    </xf>
    <xf numFmtId="0" fontId="30" fillId="11" borderId="208" xfId="3" applyFont="1" applyFill="1" applyBorder="1" applyAlignment="1">
      <alignment horizontal="center" vertical="center"/>
    </xf>
    <xf numFmtId="0" fontId="30" fillId="11" borderId="209" xfId="3" applyFont="1" applyFill="1" applyBorder="1" applyAlignment="1">
      <alignment horizontal="center" vertical="center"/>
    </xf>
    <xf numFmtId="3" fontId="26" fillId="2" borderId="21" xfId="5" applyNumberFormat="1" applyFont="1" applyFill="1" applyBorder="1" applyAlignment="1">
      <alignment horizontal="left" vertical="center" wrapText="1"/>
    </xf>
    <xf numFmtId="11" fontId="33" fillId="16" borderId="240" xfId="3" applyNumberFormat="1" applyFont="1" applyFill="1" applyBorder="1" applyAlignment="1">
      <alignment horizontal="center" vertical="center"/>
    </xf>
    <xf numFmtId="11" fontId="33" fillId="16" borderId="241" xfId="3" applyNumberFormat="1" applyFont="1" applyFill="1" applyBorder="1" applyAlignment="1">
      <alignment horizontal="center" vertical="center"/>
    </xf>
    <xf numFmtId="0" fontId="30" fillId="16" borderId="242" xfId="3" applyFont="1" applyFill="1" applyBorder="1" applyAlignment="1">
      <alignment horizontal="center" vertical="center"/>
    </xf>
    <xf numFmtId="0" fontId="30" fillId="16" borderId="240" xfId="3" applyFont="1" applyFill="1" applyBorder="1" applyAlignment="1">
      <alignment horizontal="center" vertical="center"/>
    </xf>
    <xf numFmtId="0" fontId="30" fillId="16" borderId="22" xfId="3" applyFont="1" applyFill="1" applyBorder="1" applyAlignment="1">
      <alignment horizontal="center" vertical="center"/>
    </xf>
    <xf numFmtId="0" fontId="30" fillId="16" borderId="243" xfId="3" applyFont="1" applyFill="1" applyBorder="1" applyAlignment="1">
      <alignment horizontal="center" vertical="center"/>
    </xf>
    <xf numFmtId="0" fontId="30" fillId="16" borderId="244" xfId="3" applyFont="1" applyFill="1" applyBorder="1" applyAlignment="1">
      <alignment horizontal="center" vertical="center"/>
    </xf>
    <xf numFmtId="11" fontId="30" fillId="16" borderId="243" xfId="3" applyNumberFormat="1" applyFont="1" applyFill="1" applyBorder="1" applyAlignment="1">
      <alignment horizontal="center" vertical="center"/>
    </xf>
    <xf numFmtId="11" fontId="30" fillId="16" borderId="244" xfId="3" applyNumberFormat="1" applyFont="1" applyFill="1" applyBorder="1" applyAlignment="1">
      <alignment horizontal="center" vertical="center"/>
    </xf>
    <xf numFmtId="11" fontId="30" fillId="16" borderId="240" xfId="3" applyNumberFormat="1" applyFont="1" applyFill="1" applyBorder="1" applyAlignment="1">
      <alignment horizontal="center" vertical="center"/>
    </xf>
    <xf numFmtId="0" fontId="26" fillId="2" borderId="327" xfId="3" applyFont="1" applyFill="1" applyBorder="1" applyAlignment="1">
      <alignment horizontal="left" vertical="center" wrapText="1"/>
    </xf>
    <xf numFmtId="0" fontId="33" fillId="19" borderId="329" xfId="3" applyFont="1" applyFill="1" applyBorder="1" applyAlignment="1">
      <alignment horizontal="center" vertical="center"/>
    </xf>
    <xf numFmtId="0" fontId="33" fillId="19" borderId="330" xfId="3" applyFont="1" applyFill="1" applyBorder="1" applyAlignment="1">
      <alignment horizontal="center" vertical="center"/>
    </xf>
    <xf numFmtId="0" fontId="30" fillId="19" borderId="331" xfId="3" applyFont="1" applyFill="1" applyBorder="1" applyAlignment="1">
      <alignment horizontal="center" vertical="center"/>
    </xf>
    <xf numFmtId="0" fontId="30" fillId="19" borderId="329" xfId="3" applyFont="1" applyFill="1" applyBorder="1" applyAlignment="1">
      <alignment horizontal="center" vertical="center"/>
    </xf>
    <xf numFmtId="0" fontId="30" fillId="19" borderId="332" xfId="3" applyFont="1" applyFill="1" applyBorder="1" applyAlignment="1">
      <alignment horizontal="center" vertical="center"/>
    </xf>
    <xf numFmtId="0" fontId="30" fillId="19" borderId="333" xfId="3" applyFont="1" applyFill="1" applyBorder="1" applyAlignment="1">
      <alignment horizontal="center" vertical="center"/>
    </xf>
    <xf numFmtId="0" fontId="30" fillId="19" borderId="334" xfId="3" applyFont="1" applyFill="1" applyBorder="1" applyAlignment="1">
      <alignment horizontal="center" vertical="center"/>
    </xf>
    <xf numFmtId="0" fontId="30" fillId="19" borderId="335" xfId="3" applyFont="1" applyFill="1" applyBorder="1" applyAlignment="1">
      <alignment horizontal="center" vertical="center"/>
    </xf>
    <xf numFmtId="0" fontId="30" fillId="19" borderId="336" xfId="3" applyFont="1" applyFill="1" applyBorder="1" applyAlignment="1">
      <alignment horizontal="center" vertical="center"/>
    </xf>
    <xf numFmtId="0" fontId="36" fillId="0" borderId="0" xfId="3" quotePrefix="1" applyFont="1" applyAlignment="1">
      <alignment horizontal="left" vertical="center" wrapText="1"/>
    </xf>
    <xf numFmtId="0" fontId="26" fillId="2" borderId="3" xfId="3" applyFont="1" applyFill="1" applyBorder="1" applyAlignment="1">
      <alignment horizontal="left" vertical="center"/>
    </xf>
    <xf numFmtId="0" fontId="33" fillId="20" borderId="5" xfId="3" applyFont="1" applyFill="1" applyBorder="1" applyAlignment="1">
      <alignment horizontal="center" vertical="center"/>
    </xf>
    <xf numFmtId="0" fontId="33" fillId="20" borderId="22" xfId="3" applyFont="1" applyFill="1" applyBorder="1" applyAlignment="1">
      <alignment horizontal="center" vertical="center"/>
    </xf>
    <xf numFmtId="0" fontId="30" fillId="20" borderId="364" xfId="3" applyFont="1" applyFill="1" applyBorder="1" applyAlignment="1">
      <alignment horizontal="center" vertical="center"/>
    </xf>
    <xf numFmtId="0" fontId="30" fillId="20" borderId="5" xfId="3" applyFont="1" applyFill="1" applyBorder="1" applyAlignment="1">
      <alignment horizontal="center" vertical="center"/>
    </xf>
    <xf numFmtId="0" fontId="30" fillId="20" borderId="22" xfId="3" applyFont="1" applyFill="1" applyBorder="1" applyAlignment="1">
      <alignment horizontal="center" vertical="center"/>
    </xf>
    <xf numFmtId="0" fontId="30" fillId="20" borderId="365" xfId="3" applyFont="1" applyFill="1" applyBorder="1" applyAlignment="1">
      <alignment horizontal="center" vertical="center"/>
    </xf>
    <xf numFmtId="0" fontId="30" fillId="20" borderId="366" xfId="3" applyFont="1" applyFill="1" applyBorder="1" applyAlignment="1">
      <alignment horizontal="center" vertical="center"/>
    </xf>
    <xf numFmtId="0" fontId="30" fillId="20" borderId="367" xfId="3" applyFont="1" applyFill="1" applyBorder="1" applyAlignment="1">
      <alignment horizontal="center" vertical="center"/>
    </xf>
    <xf numFmtId="0" fontId="33" fillId="21" borderId="5" xfId="3" applyFont="1" applyFill="1" applyBorder="1" applyAlignment="1">
      <alignment horizontal="center" vertical="center"/>
    </xf>
    <xf numFmtId="0" fontId="33" fillId="21" borderId="6" xfId="3" applyFont="1" applyFill="1" applyBorder="1" applyAlignment="1">
      <alignment horizontal="center" vertical="center"/>
    </xf>
    <xf numFmtId="0" fontId="30" fillId="21" borderId="7" xfId="3" applyFont="1" applyFill="1" applyBorder="1" applyAlignment="1">
      <alignment horizontal="center" vertical="center"/>
    </xf>
    <xf numFmtId="0" fontId="30" fillId="21" borderId="5" xfId="3" applyFont="1" applyFill="1" applyBorder="1" applyAlignment="1">
      <alignment horizontal="center" vertical="center"/>
    </xf>
    <xf numFmtId="0" fontId="30" fillId="21" borderId="22" xfId="3" applyFont="1" applyFill="1" applyBorder="1" applyAlignment="1">
      <alignment horizontal="center" vertical="center"/>
    </xf>
    <xf numFmtId="0" fontId="30" fillId="21" borderId="380" xfId="3" applyFont="1" applyFill="1" applyBorder="1" applyAlignment="1">
      <alignment horizontal="center" vertical="center"/>
    </xf>
    <xf numFmtId="0" fontId="30" fillId="21" borderId="6" xfId="3" applyFont="1" applyFill="1" applyBorder="1" applyAlignment="1">
      <alignment horizontal="center" vertical="center"/>
    </xf>
    <xf numFmtId="0" fontId="30" fillId="21" borderId="4" xfId="3" applyFont="1" applyFill="1" applyBorder="1" applyAlignment="1">
      <alignment horizontal="center" vertical="center"/>
    </xf>
    <xf numFmtId="0" fontId="36" fillId="0" borderId="0" xfId="3" quotePrefix="1" applyFont="1" applyAlignment="1">
      <alignment horizontal="left" vertical="top" wrapText="1"/>
    </xf>
    <xf numFmtId="0" fontId="36" fillId="0" borderId="0" xfId="3" applyFont="1" applyAlignment="1">
      <alignment horizontal="left" vertical="top" wrapText="1"/>
    </xf>
    <xf numFmtId="0" fontId="26" fillId="2" borderId="396" xfId="3" applyFont="1" applyFill="1" applyBorder="1" applyAlignment="1">
      <alignment horizontal="left" vertical="center"/>
    </xf>
    <xf numFmtId="0" fontId="33" fillId="23" borderId="398" xfId="3" applyFont="1" applyFill="1" applyBorder="1" applyAlignment="1">
      <alignment horizontal="center" vertical="center"/>
    </xf>
    <xf numFmtId="0" fontId="33" fillId="23" borderId="397" xfId="3" applyFont="1" applyFill="1" applyBorder="1" applyAlignment="1">
      <alignment horizontal="center" vertical="center"/>
    </xf>
    <xf numFmtId="0" fontId="30" fillId="23" borderId="399" xfId="3" applyFont="1" applyFill="1" applyBorder="1" applyAlignment="1">
      <alignment horizontal="center" vertical="center"/>
    </xf>
    <xf numFmtId="0" fontId="30" fillId="23" borderId="398" xfId="3" applyFont="1" applyFill="1" applyBorder="1" applyAlignment="1">
      <alignment horizontal="center" vertical="center"/>
    </xf>
    <xf numFmtId="0" fontId="30" fillId="23" borderId="400" xfId="3" applyFont="1" applyFill="1" applyBorder="1" applyAlignment="1">
      <alignment horizontal="center" vertical="center"/>
    </xf>
    <xf numFmtId="0" fontId="30" fillId="23" borderId="401" xfId="3" applyFont="1" applyFill="1" applyBorder="1" applyAlignment="1">
      <alignment horizontal="center" vertical="center"/>
    </xf>
    <xf numFmtId="0" fontId="30" fillId="23" borderId="402" xfId="3" applyFont="1" applyFill="1" applyBorder="1" applyAlignment="1">
      <alignment horizontal="center" vertical="center"/>
    </xf>
    <xf numFmtId="0" fontId="28" fillId="24" borderId="422" xfId="3" applyFont="1" applyFill="1" applyBorder="1" applyAlignment="1">
      <alignment horizontal="center" vertical="center"/>
    </xf>
    <xf numFmtId="0" fontId="28" fillId="24" borderId="423" xfId="3" applyFont="1" applyFill="1" applyBorder="1" applyAlignment="1">
      <alignment horizontal="center" vertical="center"/>
    </xf>
    <xf numFmtId="0" fontId="40" fillId="24" borderId="424" xfId="3" applyFont="1" applyFill="1" applyBorder="1" applyAlignment="1">
      <alignment horizontal="center" vertical="center"/>
    </xf>
    <xf numFmtId="0" fontId="40" fillId="24" borderId="422" xfId="3" applyFont="1" applyFill="1" applyBorder="1" applyAlignment="1">
      <alignment horizontal="center" vertical="center"/>
    </xf>
    <xf numFmtId="0" fontId="40" fillId="24" borderId="425" xfId="3" applyFont="1" applyFill="1" applyBorder="1" applyAlignment="1">
      <alignment horizontal="center" vertical="center"/>
    </xf>
    <xf numFmtId="0" fontId="40" fillId="24" borderId="27" xfId="3" quotePrefix="1" applyFont="1" applyFill="1" applyBorder="1" applyAlignment="1">
      <alignment horizontal="center" vertical="center"/>
    </xf>
    <xf numFmtId="0" fontId="40" fillId="24" borderId="422" xfId="3" quotePrefix="1" applyFont="1" applyFill="1" applyBorder="1" applyAlignment="1">
      <alignment horizontal="center" vertical="center"/>
    </xf>
    <xf numFmtId="0" fontId="51" fillId="0" borderId="0" xfId="3" applyFont="1" applyAlignment="1">
      <alignment horizontal="left" vertical="center"/>
    </xf>
    <xf numFmtId="0" fontId="28" fillId="24" borderId="441" xfId="3" applyFont="1" applyFill="1" applyBorder="1" applyAlignment="1">
      <alignment horizontal="center" vertical="center"/>
    </xf>
    <xf numFmtId="0" fontId="40" fillId="24" borderId="442" xfId="3" applyFont="1" applyFill="1" applyBorder="1" applyAlignment="1">
      <alignment horizontal="center" vertical="center"/>
    </xf>
    <xf numFmtId="0" fontId="40" fillId="24" borderId="443" xfId="3" applyFont="1" applyFill="1" applyBorder="1" applyAlignment="1">
      <alignment horizontal="center" vertical="center"/>
    </xf>
    <xf numFmtId="0" fontId="51" fillId="0" borderId="0" xfId="3" quotePrefix="1" applyFont="1" applyAlignment="1">
      <alignment horizontal="left" vertical="center"/>
    </xf>
    <xf numFmtId="0" fontId="28" fillId="26" borderId="151" xfId="3" applyFont="1" applyFill="1" applyBorder="1" applyAlignment="1">
      <alignment horizontal="center" vertical="center"/>
    </xf>
    <xf numFmtId="0" fontId="28" fillId="26" borderId="152" xfId="3" applyFont="1" applyFill="1" applyBorder="1" applyAlignment="1">
      <alignment horizontal="center" vertical="center"/>
    </xf>
    <xf numFmtId="0" fontId="40" fillId="26" borderId="153" xfId="3" applyFont="1" applyFill="1" applyBorder="1" applyAlignment="1">
      <alignment horizontal="center" vertical="center"/>
    </xf>
    <xf numFmtId="0" fontId="40" fillId="26" borderId="151" xfId="3" applyFont="1" applyFill="1" applyBorder="1" applyAlignment="1">
      <alignment horizontal="center" vertical="center"/>
    </xf>
    <xf numFmtId="0" fontId="40" fillId="26" borderId="458" xfId="3" applyFont="1" applyFill="1" applyBorder="1" applyAlignment="1">
      <alignment horizontal="center" vertical="center"/>
    </xf>
    <xf numFmtId="0" fontId="40" fillId="26" borderId="459" xfId="3" quotePrefix="1" applyFont="1" applyFill="1" applyBorder="1" applyAlignment="1">
      <alignment horizontal="center" vertical="center"/>
    </xf>
    <xf numFmtId="0" fontId="40" fillId="26" borderId="151" xfId="3" quotePrefix="1" applyFont="1" applyFill="1" applyBorder="1" applyAlignment="1">
      <alignment horizontal="center" vertical="center"/>
    </xf>
    <xf numFmtId="0" fontId="40" fillId="26" borderId="460" xfId="3" quotePrefix="1" applyFont="1" applyFill="1" applyBorder="1" applyAlignment="1">
      <alignment horizontal="center" vertical="center"/>
    </xf>
    <xf numFmtId="0" fontId="40" fillId="25" borderId="461" xfId="3" applyFont="1" applyFill="1" applyBorder="1" applyAlignment="1">
      <alignment horizontal="center" vertical="center"/>
    </xf>
    <xf numFmtId="0" fontId="40" fillId="25" borderId="462" xfId="3" applyFont="1" applyFill="1" applyBorder="1" applyAlignment="1">
      <alignment horizontal="center" vertical="center"/>
    </xf>
    <xf numFmtId="0" fontId="40" fillId="25" borderId="151" xfId="3" applyFont="1" applyFill="1" applyBorder="1" applyAlignment="1">
      <alignment horizontal="center" vertical="center"/>
    </xf>
    <xf numFmtId="0" fontId="33" fillId="27" borderId="24" xfId="3" applyFont="1" applyFill="1" applyBorder="1" applyAlignment="1">
      <alignment horizontal="center" vertical="center"/>
    </xf>
    <xf numFmtId="0" fontId="33" fillId="27" borderId="25" xfId="3" applyFont="1" applyFill="1" applyBorder="1" applyAlignment="1">
      <alignment horizontal="center" vertical="center"/>
    </xf>
    <xf numFmtId="0" fontId="30" fillId="27" borderId="23" xfId="3" applyFont="1" applyFill="1" applyBorder="1" applyAlignment="1">
      <alignment horizontal="center" vertical="center"/>
    </xf>
    <xf numFmtId="0" fontId="30" fillId="27" borderId="24" xfId="3" applyFont="1" applyFill="1" applyBorder="1" applyAlignment="1">
      <alignment horizontal="center" vertical="center"/>
    </xf>
    <xf numFmtId="0" fontId="30" fillId="27" borderId="479" xfId="3" applyFont="1" applyFill="1" applyBorder="1" applyAlignment="1">
      <alignment horizontal="center" vertical="center"/>
    </xf>
    <xf numFmtId="0" fontId="30" fillId="27" borderId="480" xfId="3" applyFont="1" applyFill="1" applyBorder="1" applyAlignment="1">
      <alignment horizontal="center" vertical="center"/>
    </xf>
    <xf numFmtId="0" fontId="30" fillId="27" borderId="481" xfId="3" applyFont="1" applyFill="1" applyBorder="1" applyAlignment="1">
      <alignment horizontal="center" vertical="center"/>
    </xf>
    <xf numFmtId="0" fontId="30" fillId="27" borderId="482" xfId="3" applyFont="1" applyFill="1" applyBorder="1" applyAlignment="1">
      <alignment horizontal="center" vertical="center"/>
    </xf>
    <xf numFmtId="0" fontId="30" fillId="27" borderId="483" xfId="3" applyFont="1" applyFill="1" applyBorder="1" applyAlignment="1">
      <alignment horizontal="center" vertical="center"/>
    </xf>
    <xf numFmtId="0" fontId="26" fillId="2" borderId="502" xfId="3" applyFont="1" applyFill="1" applyBorder="1" applyAlignment="1">
      <alignment horizontal="left" vertical="center"/>
    </xf>
    <xf numFmtId="0" fontId="30" fillId="27" borderId="478" xfId="3" applyFont="1" applyFill="1" applyBorder="1" applyAlignment="1">
      <alignment horizontal="center" vertical="center"/>
    </xf>
    <xf numFmtId="0" fontId="30" fillId="27" borderId="503" xfId="3" applyFont="1" applyFill="1" applyBorder="1" applyAlignment="1">
      <alignment horizontal="center" vertical="center"/>
    </xf>
    <xf numFmtId="0" fontId="30" fillId="27" borderId="25" xfId="3" applyFont="1" applyFill="1" applyBorder="1" applyAlignment="1">
      <alignment horizontal="center" vertical="center"/>
    </xf>
    <xf numFmtId="0" fontId="36" fillId="0" borderId="0" xfId="3" applyFont="1" applyAlignment="1">
      <alignment horizontal="left" vertical="center" wrapText="1"/>
    </xf>
    <xf numFmtId="167" fontId="33" fillId="0" borderId="513" xfId="3" applyNumberFormat="1" applyFont="1" applyBorder="1" applyAlignment="1">
      <alignment horizontal="center" vertical="center"/>
    </xf>
    <xf numFmtId="167" fontId="33" fillId="0" borderId="512" xfId="3" applyNumberFormat="1" applyFont="1" applyBorder="1" applyAlignment="1">
      <alignment horizontal="center" vertical="center"/>
    </xf>
    <xf numFmtId="167" fontId="30" fillId="0" borderId="513" xfId="3" applyNumberFormat="1" applyFont="1" applyBorder="1" applyAlignment="1">
      <alignment horizontal="center" vertical="center"/>
    </xf>
    <xf numFmtId="167" fontId="30" fillId="0" borderId="22" xfId="3" applyNumberFormat="1" applyFont="1" applyBorder="1" applyAlignment="1">
      <alignment horizontal="center" vertical="center"/>
    </xf>
    <xf numFmtId="167" fontId="30" fillId="0" borderId="514" xfId="3" applyNumberFormat="1" applyFont="1" applyBorder="1" applyAlignment="1">
      <alignment horizontal="center" vertical="center"/>
    </xf>
    <xf numFmtId="0" fontId="33" fillId="27" borderId="329" xfId="3" applyFont="1" applyFill="1" applyBorder="1" applyAlignment="1">
      <alignment horizontal="center" vertical="center"/>
    </xf>
    <xf numFmtId="0" fontId="33" fillId="27" borderId="535" xfId="3" applyFont="1" applyFill="1" applyBorder="1" applyAlignment="1">
      <alignment horizontal="center" vertical="center"/>
    </xf>
    <xf numFmtId="0" fontId="30" fillId="27" borderId="536" xfId="3" applyFont="1" applyFill="1" applyBorder="1" applyAlignment="1">
      <alignment horizontal="center" vertical="center"/>
    </xf>
    <xf numFmtId="0" fontId="30" fillId="27" borderId="329" xfId="3" applyFont="1" applyFill="1" applyBorder="1" applyAlignment="1">
      <alignment horizontal="center" vertical="center"/>
    </xf>
    <xf numFmtId="0" fontId="30" fillId="27" borderId="535" xfId="3" applyFont="1" applyFill="1" applyBorder="1" applyAlignment="1">
      <alignment horizontal="center" vertical="center"/>
    </xf>
    <xf numFmtId="0" fontId="30" fillId="27" borderId="27" xfId="3" applyFont="1" applyFill="1" applyBorder="1" applyAlignment="1">
      <alignment horizontal="center" vertical="center"/>
    </xf>
    <xf numFmtId="0" fontId="33" fillId="30" borderId="544" xfId="3" applyFont="1" applyFill="1" applyBorder="1" applyAlignment="1">
      <alignment horizontal="center" vertical="center"/>
    </xf>
    <xf numFmtId="0" fontId="33" fillId="30" borderId="543" xfId="3" applyFont="1" applyFill="1" applyBorder="1" applyAlignment="1">
      <alignment horizontal="center" vertical="center"/>
    </xf>
    <xf numFmtId="0" fontId="30" fillId="30" borderId="545" xfId="3" applyFont="1" applyFill="1" applyBorder="1" applyAlignment="1">
      <alignment horizontal="center" vertical="center"/>
    </xf>
    <xf numFmtId="0" fontId="30" fillId="30" borderId="544" xfId="3" applyFont="1" applyFill="1" applyBorder="1" applyAlignment="1">
      <alignment horizontal="center" vertical="center"/>
    </xf>
    <xf numFmtId="0" fontId="30" fillId="30" borderId="543" xfId="3" applyFont="1" applyFill="1" applyBorder="1" applyAlignment="1">
      <alignment horizontal="center" vertical="center"/>
    </xf>
    <xf numFmtId="0" fontId="30" fillId="30" borderId="27" xfId="3" applyFont="1" applyFill="1" applyBorder="1" applyAlignment="1">
      <alignment horizontal="center" vertical="center"/>
    </xf>
    <xf numFmtId="0" fontId="26" fillId="2" borderId="552" xfId="3" applyFont="1" applyFill="1" applyBorder="1" applyAlignment="1">
      <alignment horizontal="left" vertical="center"/>
    </xf>
    <xf numFmtId="0" fontId="33" fillId="30" borderId="22" xfId="3" applyFont="1" applyFill="1" applyBorder="1" applyAlignment="1">
      <alignment horizontal="center" vertical="center"/>
    </xf>
    <xf numFmtId="0" fontId="30" fillId="30" borderId="553" xfId="3" applyFont="1" applyFill="1" applyBorder="1" applyAlignment="1">
      <alignment horizontal="center" vertical="center"/>
    </xf>
    <xf numFmtId="0" fontId="30" fillId="30" borderId="554" xfId="3" applyFont="1" applyFill="1" applyBorder="1" applyAlignment="1">
      <alignment horizontal="center" vertical="center"/>
    </xf>
    <xf numFmtId="0" fontId="26" fillId="2" borderId="567" xfId="3" applyFont="1" applyFill="1" applyBorder="1" applyAlignment="1">
      <alignment horizontal="left" vertical="center"/>
    </xf>
    <xf numFmtId="167" fontId="33" fillId="0" borderId="569" xfId="3" applyNumberFormat="1" applyFont="1" applyBorder="1" applyAlignment="1">
      <alignment horizontal="center" vertical="center" wrapText="1"/>
    </xf>
    <xf numFmtId="167" fontId="33" fillId="0" borderId="570" xfId="3" applyNumberFormat="1" applyFont="1" applyBorder="1" applyAlignment="1">
      <alignment horizontal="center" vertical="center" wrapText="1"/>
    </xf>
    <xf numFmtId="167" fontId="33" fillId="0" borderId="568" xfId="3" applyNumberFormat="1" applyFont="1" applyBorder="1" applyAlignment="1">
      <alignment horizontal="center" vertical="center" wrapText="1"/>
    </xf>
    <xf numFmtId="167" fontId="30" fillId="0" borderId="569" xfId="3" applyNumberFormat="1" applyFont="1" applyBorder="1" applyAlignment="1">
      <alignment horizontal="center" vertical="center" wrapText="1"/>
    </xf>
    <xf numFmtId="167" fontId="30" fillId="0" borderId="570" xfId="3" applyNumberFormat="1" applyFont="1" applyBorder="1" applyAlignment="1">
      <alignment horizontal="center" vertical="center" wrapText="1"/>
    </xf>
    <xf numFmtId="167" fontId="30" fillId="0" borderId="568" xfId="3" applyNumberFormat="1" applyFont="1" applyBorder="1" applyAlignment="1">
      <alignment horizontal="center" vertical="center" wrapText="1"/>
    </xf>
    <xf numFmtId="0" fontId="26" fillId="2" borderId="589" xfId="3" applyFont="1" applyFill="1" applyBorder="1" applyAlignment="1">
      <alignment horizontal="left" vertical="center"/>
    </xf>
    <xf numFmtId="0" fontId="26" fillId="2" borderId="612" xfId="3" applyFont="1" applyFill="1" applyBorder="1" applyAlignment="1">
      <alignment horizontal="left" vertical="center"/>
    </xf>
    <xf numFmtId="0" fontId="1" fillId="0" borderId="614" xfId="3" applyFont="1" applyBorder="1" applyAlignment="1">
      <alignment horizontal="center" vertical="center"/>
    </xf>
    <xf numFmtId="0" fontId="1" fillId="0" borderId="615" xfId="3" applyFont="1" applyBorder="1" applyAlignment="1">
      <alignment horizontal="center" vertical="center"/>
    </xf>
    <xf numFmtId="15" fontId="30" fillId="0" borderId="616" xfId="3" applyNumberFormat="1" applyFont="1" applyBorder="1" applyAlignment="1">
      <alignment horizontal="center" vertical="center" wrapText="1"/>
    </xf>
    <xf numFmtId="0" fontId="1" fillId="0" borderId="613" xfId="3" applyFont="1" applyBorder="1" applyAlignment="1">
      <alignment horizontal="center" vertical="center"/>
    </xf>
    <xf numFmtId="15" fontId="30" fillId="0" borderId="617" xfId="3" quotePrefix="1" applyNumberFormat="1" applyFont="1" applyBorder="1" applyAlignment="1">
      <alignment horizontal="center" vertical="center" wrapText="1"/>
    </xf>
    <xf numFmtId="0" fontId="1" fillId="0" borderId="618" xfId="3" applyFont="1" applyBorder="1" applyAlignment="1">
      <alignment horizontal="center" vertical="center"/>
    </xf>
    <xf numFmtId="0" fontId="26" fillId="2" borderId="643" xfId="3" applyFont="1" applyFill="1" applyBorder="1" applyAlignment="1">
      <alignment horizontal="left" vertical="center"/>
    </xf>
    <xf numFmtId="0" fontId="28" fillId="0" borderId="544" xfId="3" applyFont="1" applyBorder="1" applyAlignment="1" applyProtection="1">
      <alignment horizontal="center" vertical="center"/>
      <protection locked="0"/>
    </xf>
    <xf numFmtId="0" fontId="28" fillId="0" borderId="543" xfId="3" applyFont="1" applyBorder="1" applyAlignment="1" applyProtection="1">
      <alignment horizontal="center" vertical="center"/>
      <protection locked="0"/>
    </xf>
    <xf numFmtId="15" fontId="30" fillId="0" borderId="545" xfId="3" quotePrefix="1" applyNumberFormat="1" applyFont="1" applyBorder="1" applyAlignment="1">
      <alignment horizontal="center" vertical="center"/>
    </xf>
    <xf numFmtId="15" fontId="30" fillId="0" borderId="544" xfId="3" quotePrefix="1" applyNumberFormat="1" applyFont="1" applyBorder="1" applyAlignment="1">
      <alignment horizontal="center" vertical="center"/>
    </xf>
    <xf numFmtId="15" fontId="30" fillId="0" borderId="554" xfId="3" quotePrefix="1" applyNumberFormat="1" applyFont="1" applyBorder="1" applyAlignment="1">
      <alignment horizontal="center" vertical="center"/>
    </xf>
    <xf numFmtId="15" fontId="30" fillId="0" borderId="553" xfId="3" quotePrefix="1" applyNumberFormat="1" applyFont="1" applyBorder="1" applyAlignment="1">
      <alignment horizontal="center" vertical="center"/>
    </xf>
    <xf numFmtId="0" fontId="36" fillId="0" borderId="0" xfId="3" quotePrefix="1" applyFont="1" applyAlignment="1">
      <alignment horizontal="left"/>
    </xf>
    <xf numFmtId="0" fontId="26" fillId="2" borderId="688" xfId="3" applyFont="1" applyFill="1" applyBorder="1" applyAlignment="1">
      <alignment horizontal="left" vertical="center"/>
    </xf>
    <xf numFmtId="0" fontId="28" fillId="31" borderId="690" xfId="3" applyFont="1" applyFill="1" applyBorder="1" applyAlignment="1">
      <alignment horizontal="center" vertical="center"/>
    </xf>
    <xf numFmtId="0" fontId="28" fillId="31" borderId="689" xfId="3" applyFont="1" applyFill="1" applyBorder="1" applyAlignment="1">
      <alignment horizontal="center" vertical="center"/>
    </xf>
    <xf numFmtId="0" fontId="40" fillId="31" borderId="691" xfId="3" applyFont="1" applyFill="1" applyBorder="1" applyAlignment="1">
      <alignment horizontal="center" vertical="center"/>
    </xf>
    <xf numFmtId="0" fontId="40" fillId="31" borderId="690" xfId="3" applyFont="1" applyFill="1" applyBorder="1" applyAlignment="1">
      <alignment horizontal="center" vertical="center"/>
    </xf>
    <xf numFmtId="0" fontId="27" fillId="2" borderId="21" xfId="3" applyFont="1" applyFill="1" applyBorder="1" applyAlignment="1">
      <alignment horizontal="left" vertical="center"/>
    </xf>
    <xf numFmtId="0" fontId="29" fillId="14" borderId="702" xfId="3" applyFont="1" applyFill="1" applyBorder="1" applyAlignment="1">
      <alignment horizontal="center" vertical="center"/>
    </xf>
    <xf numFmtId="0" fontId="29" fillId="14" borderId="701" xfId="3" applyFont="1" applyFill="1" applyBorder="1" applyAlignment="1">
      <alignment horizontal="center" vertical="center"/>
    </xf>
    <xf numFmtId="0" fontId="31" fillId="14" borderId="703" xfId="3" applyFont="1" applyFill="1" applyBorder="1" applyAlignment="1">
      <alignment horizontal="center" vertical="center"/>
    </xf>
    <xf numFmtId="0" fontId="31" fillId="14" borderId="702" xfId="3" applyFont="1" applyFill="1" applyBorder="1" applyAlignment="1">
      <alignment horizontal="center" vertical="center"/>
    </xf>
    <xf numFmtId="0" fontId="31" fillId="14" borderId="701" xfId="3" applyFont="1" applyFill="1" applyBorder="1" applyAlignment="1">
      <alignment horizontal="center" vertical="center"/>
    </xf>
    <xf numFmtId="0" fontId="31" fillId="14" borderId="704" xfId="3" applyFont="1" applyFill="1" applyBorder="1" applyAlignment="1">
      <alignment horizontal="center" vertical="center"/>
    </xf>
    <xf numFmtId="0" fontId="37" fillId="0" borderId="0" xfId="3" applyFont="1" applyAlignment="1">
      <alignment horizontal="left" vertical="center"/>
    </xf>
    <xf numFmtId="0" fontId="37" fillId="0" borderId="0" xfId="3" applyFont="1" applyAlignment="1">
      <alignment horizontal="left" wrapText="1"/>
    </xf>
    <xf numFmtId="0" fontId="27" fillId="2" borderId="102" xfId="3" applyFont="1" applyFill="1" applyBorder="1" applyAlignment="1">
      <alignment horizontal="left" vertical="center"/>
    </xf>
  </cellXfs>
  <cellStyles count="9">
    <cellStyle name="Comma 105 2" xfId="8" xr:uid="{32E9B274-2457-45DE-A00A-4611D9B7EB64}"/>
    <cellStyle name="Comma 106" xfId="5" xr:uid="{79A5B64A-D3B6-44D9-B40A-27197A2A2754}"/>
    <cellStyle name="Comma 107 2" xfId="7" xr:uid="{7C53BABF-CB7B-4A73-83D1-8F8A3CEAF2E7}"/>
    <cellStyle name="Hyperlink" xfId="2" builtinId="8"/>
    <cellStyle name="Normal" xfId="0" builtinId="0"/>
    <cellStyle name="Normal 13" xfId="3" xr:uid="{2389233E-0E6A-4138-8CAE-CC70EECBCD30}"/>
    <cellStyle name="Normal 2 5" xfId="6" xr:uid="{4AFE5171-E9EE-4514-B53E-3CB77482DD16}"/>
    <cellStyle name="Normal 50" xfId="4" xr:uid="{76600584-5ACB-4E42-8A7C-10C587080D2C}"/>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632923</xdr:colOff>
      <xdr:row>2</xdr:row>
      <xdr:rowOff>129269</xdr:rowOff>
    </xdr:from>
    <xdr:to>
      <xdr:col>7</xdr:col>
      <xdr:colOff>78465</xdr:colOff>
      <xdr:row>7</xdr:row>
      <xdr:rowOff>81644</xdr:rowOff>
    </xdr:to>
    <xdr:pic>
      <xdr:nvPicPr>
        <xdr:cNvPr id="2" name="Picture 1">
          <a:extLst>
            <a:ext uri="{FF2B5EF4-FFF2-40B4-BE49-F238E27FC236}">
              <a16:creationId xmlns:a16="http://schemas.microsoft.com/office/drawing/2014/main" id="{375AC0A7-EC35-47D1-BCF1-65AA48E79B3B}"/>
            </a:ext>
          </a:extLst>
        </xdr:cNvPr>
        <xdr:cNvPicPr>
          <a:picLocks noChangeAspect="1"/>
        </xdr:cNvPicPr>
      </xdr:nvPicPr>
      <xdr:blipFill>
        <a:blip xmlns:r="http://schemas.openxmlformats.org/officeDocument/2006/relationships" r:embed="rId1"/>
        <a:stretch>
          <a:fillRect/>
        </a:stretch>
      </xdr:blipFill>
      <xdr:spPr>
        <a:xfrm>
          <a:off x="632923" y="503919"/>
          <a:ext cx="4500142" cy="904875"/>
        </a:xfrm>
        <a:prstGeom prst="rect">
          <a:avLst/>
        </a:prstGeom>
      </xdr:spPr>
    </xdr:pic>
    <xdr:clientData/>
  </xdr:twoCellAnchor>
  <xdr:twoCellAnchor>
    <xdr:from>
      <xdr:col>0</xdr:col>
      <xdr:colOff>27214</xdr:colOff>
      <xdr:row>0</xdr:row>
      <xdr:rowOff>27214</xdr:rowOff>
    </xdr:from>
    <xdr:to>
      <xdr:col>17</xdr:col>
      <xdr:colOff>0</xdr:colOff>
      <xdr:row>34</xdr:row>
      <xdr:rowOff>163286</xdr:rowOff>
    </xdr:to>
    <xdr:sp macro="" textlink="" fLocksText="0">
      <xdr:nvSpPr>
        <xdr:cNvPr id="3" name="Rectangle 2">
          <a:extLst>
            <a:ext uri="{FF2B5EF4-FFF2-40B4-BE49-F238E27FC236}">
              <a16:creationId xmlns:a16="http://schemas.microsoft.com/office/drawing/2014/main" id="{92B385F2-2486-497B-8625-B4CA749D7283}"/>
            </a:ext>
          </a:extLst>
        </xdr:cNvPr>
        <xdr:cNvSpPr/>
      </xdr:nvSpPr>
      <xdr:spPr>
        <a:xfrm>
          <a:off x="27214" y="27214"/>
          <a:ext cx="11440886" cy="8854622"/>
        </a:xfrm>
        <a:prstGeom prst="rect">
          <a:avLst/>
        </a:prstGeom>
        <a:noFill/>
        <a:ln w="38100">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en-CA"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FI_Template_v1.1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FI_Template_v1"/>
      <sheetName val="Home"/>
      <sheetName val="Cover"/>
      <sheetName val="ToC"/>
      <sheetName val="Notes"/>
      <sheetName val="Notes_2"/>
      <sheetName val="EDTF"/>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s>
    <sheetDataSet>
      <sheetData sheetId="0" refreshError="1"/>
      <sheetData sheetId="1">
        <row r="7">
          <cell r="D7" t="str">
            <v>FY2022</v>
          </cell>
        </row>
        <row r="8">
          <cell r="D8" t="str">
            <v>Q2 2022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rk.michalski@scotiabank.com" TargetMode="External"/><Relationship Id="rId2" Type="http://schemas.openxmlformats.org/officeDocument/2006/relationships/hyperlink" Target="mailto:sophia.saeed@scotiabank.com" TargetMode="External"/><Relationship Id="rId1" Type="http://schemas.openxmlformats.org/officeDocument/2006/relationships/hyperlink" Target="mailto:john.mccartney@scotiabank.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rene.lo@scotiabank.com"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FEC7D-F62E-4FDB-9E1B-9254EC0CADA2}">
  <sheetPr codeName="Sheet2">
    <pageSetUpPr fitToPage="1"/>
  </sheetPr>
  <dimension ref="A1:AC34"/>
  <sheetViews>
    <sheetView showGridLines="0" tabSelected="1" zoomScale="90" zoomScaleNormal="90" workbookViewId="0"/>
  </sheetViews>
  <sheetFormatPr defaultColWidth="0" defaultRowHeight="15" customHeight="1" x14ac:dyDescent="0.35"/>
  <cols>
    <col min="1" max="1" width="20.7265625" customWidth="1"/>
    <col min="2" max="2" width="5.7265625" customWidth="1"/>
    <col min="3" max="17" width="9.1796875" customWidth="1"/>
    <col min="18" max="18" width="3" customWidth="1"/>
    <col min="19" max="19" width="14.7265625" bestFit="1" customWidth="1"/>
    <col min="20" max="20" width="9.1796875" customWidth="1"/>
    <col min="21" max="21" width="2" customWidth="1"/>
    <col min="22" max="22" width="31.54296875" customWidth="1"/>
    <col min="23" max="23" width="9.1796875" customWidth="1"/>
    <col min="24" max="29" width="12.1796875" hidden="1" customWidth="1"/>
    <col min="30" max="16384" width="9.1796875" hidden="1"/>
  </cols>
  <sheetData>
    <row r="1" spans="2:29" ht="14.5" x14ac:dyDescent="0.35">
      <c r="AA1" s="1" t="s">
        <v>0</v>
      </c>
      <c r="AB1" s="1"/>
      <c r="AC1" s="1"/>
    </row>
    <row r="2" spans="2:29" ht="15" customHeight="1" x14ac:dyDescent="0.35">
      <c r="B2" s="2"/>
      <c r="C2" s="3"/>
      <c r="D2" s="3"/>
      <c r="E2" s="4"/>
      <c r="F2" s="4"/>
      <c r="G2" s="4"/>
      <c r="H2" s="4"/>
      <c r="I2" s="4"/>
      <c r="J2" s="4"/>
      <c r="K2" s="4"/>
      <c r="L2" s="4"/>
      <c r="M2" s="4"/>
      <c r="N2" s="4"/>
      <c r="O2" s="4"/>
      <c r="P2" s="4"/>
      <c r="AA2" s="1" t="s">
        <v>1</v>
      </c>
      <c r="AB2" s="1" t="s">
        <v>2</v>
      </c>
      <c r="AC2" s="1" t="s">
        <v>3</v>
      </c>
    </row>
    <row r="3" spans="2:29" ht="15" customHeight="1" x14ac:dyDescent="0.35">
      <c r="B3" s="2"/>
      <c r="C3" s="3"/>
      <c r="D3" s="3"/>
      <c r="E3" s="4"/>
      <c r="F3" s="4"/>
      <c r="G3" s="4"/>
      <c r="H3" s="4"/>
      <c r="I3" s="4"/>
      <c r="J3" s="4"/>
      <c r="K3" s="4"/>
      <c r="L3" s="4"/>
      <c r="M3" s="4"/>
      <c r="N3" s="4"/>
      <c r="O3" s="4"/>
      <c r="P3" s="4"/>
    </row>
    <row r="4" spans="2:29" ht="15" customHeight="1" x14ac:dyDescent="0.35">
      <c r="B4" s="2"/>
      <c r="C4" s="3"/>
      <c r="D4" s="3"/>
      <c r="E4" s="4"/>
      <c r="F4" s="4"/>
      <c r="G4" s="4"/>
      <c r="H4" s="4"/>
      <c r="I4" s="4"/>
      <c r="J4" s="4"/>
      <c r="K4" s="4"/>
      <c r="L4" s="4"/>
      <c r="M4" s="4"/>
      <c r="N4" s="4"/>
      <c r="O4" s="4"/>
      <c r="P4" s="4"/>
    </row>
    <row r="5" spans="2:29" ht="15" customHeight="1" x14ac:dyDescent="0.35">
      <c r="B5" s="2"/>
      <c r="C5" s="3"/>
      <c r="D5" s="3"/>
      <c r="E5" s="4"/>
      <c r="F5" s="4"/>
      <c r="G5" s="4"/>
      <c r="H5" s="4"/>
      <c r="I5" s="4"/>
      <c r="J5" s="4"/>
      <c r="K5" s="4"/>
      <c r="L5" s="4"/>
      <c r="M5" s="4"/>
      <c r="N5" s="4"/>
      <c r="O5" s="4"/>
      <c r="P5" s="4"/>
      <c r="AA5" s="1"/>
      <c r="AB5" s="1"/>
      <c r="AC5" s="1"/>
    </row>
    <row r="6" spans="2:29" ht="15" customHeight="1" x14ac:dyDescent="0.35">
      <c r="B6" s="2"/>
      <c r="C6" s="3"/>
      <c r="D6" s="3"/>
      <c r="E6" s="4"/>
      <c r="F6" s="4"/>
      <c r="G6" s="4"/>
      <c r="H6" s="4"/>
      <c r="I6" s="4"/>
      <c r="J6" s="4"/>
      <c r="K6" s="4"/>
      <c r="L6" s="4"/>
      <c r="M6" s="4"/>
      <c r="N6" s="4"/>
      <c r="O6" s="4"/>
      <c r="P6" s="4"/>
      <c r="AA6" s="1" t="s">
        <v>2</v>
      </c>
      <c r="AB6" s="1"/>
      <c r="AC6" s="1"/>
    </row>
    <row r="7" spans="2:29" ht="15" customHeight="1" x14ac:dyDescent="0.35">
      <c r="B7" s="2"/>
      <c r="C7" s="3"/>
      <c r="D7" s="3"/>
      <c r="E7" s="4"/>
      <c r="F7" s="4"/>
      <c r="G7" s="4"/>
      <c r="H7" s="4"/>
      <c r="I7" s="4"/>
      <c r="J7" s="4"/>
      <c r="K7" s="4"/>
      <c r="L7" s="4"/>
      <c r="M7" s="4"/>
      <c r="N7" s="4"/>
      <c r="O7" s="4"/>
      <c r="P7" s="4"/>
    </row>
    <row r="8" spans="2:29" ht="15" customHeight="1" x14ac:dyDescent="0.35">
      <c r="B8" s="2"/>
      <c r="C8" s="3"/>
      <c r="D8" s="3"/>
      <c r="E8" s="4"/>
      <c r="F8" s="4"/>
      <c r="G8" s="4"/>
      <c r="H8" s="4"/>
      <c r="I8" s="4"/>
      <c r="J8" s="4"/>
      <c r="K8" s="4"/>
      <c r="L8" s="4"/>
      <c r="M8" s="4"/>
      <c r="N8" s="4"/>
      <c r="O8" s="4"/>
      <c r="P8" s="4"/>
    </row>
    <row r="9" spans="2:29" ht="15" customHeight="1" x14ac:dyDescent="0.35">
      <c r="B9" s="2"/>
      <c r="C9" s="3"/>
      <c r="D9" s="3"/>
      <c r="E9" s="4"/>
      <c r="F9" s="4"/>
      <c r="G9" s="4"/>
      <c r="H9" s="4"/>
      <c r="I9" s="4"/>
      <c r="J9" s="4"/>
      <c r="K9" s="4"/>
      <c r="L9" s="4"/>
      <c r="M9" s="4"/>
      <c r="N9" s="4"/>
      <c r="O9" s="4"/>
      <c r="P9" s="4"/>
    </row>
    <row r="10" spans="2:29" ht="15" customHeight="1" x14ac:dyDescent="0.35">
      <c r="B10" s="2"/>
      <c r="C10" s="3"/>
      <c r="D10" s="3"/>
      <c r="E10" s="4"/>
      <c r="F10" s="4"/>
      <c r="G10" s="4"/>
      <c r="H10" s="4"/>
      <c r="I10" s="4"/>
      <c r="J10" s="4"/>
      <c r="K10" s="4"/>
      <c r="L10" s="4"/>
      <c r="M10" s="4"/>
      <c r="N10" s="4"/>
      <c r="O10" s="4"/>
      <c r="P10" s="4"/>
    </row>
    <row r="11" spans="2:29" ht="15" customHeight="1" x14ac:dyDescent="0.35">
      <c r="B11" s="2"/>
      <c r="C11" s="3"/>
      <c r="D11" s="3"/>
      <c r="E11" s="4"/>
      <c r="F11" s="4"/>
      <c r="G11" s="4"/>
      <c r="H11" s="4"/>
      <c r="I11" s="4"/>
      <c r="J11" s="4"/>
      <c r="K11" s="4"/>
      <c r="L11" s="4"/>
      <c r="M11" s="4"/>
      <c r="N11" s="4"/>
      <c r="O11" s="4"/>
      <c r="P11" s="4"/>
    </row>
    <row r="12" spans="2:29" ht="15" customHeight="1" x14ac:dyDescent="0.35">
      <c r="B12" s="2"/>
      <c r="C12" s="3"/>
      <c r="D12" s="3"/>
      <c r="E12" s="4"/>
      <c r="F12" s="4"/>
      <c r="G12" s="4"/>
      <c r="H12" s="4"/>
      <c r="I12" s="4"/>
      <c r="J12" s="4"/>
      <c r="K12" s="4"/>
      <c r="L12" s="4"/>
      <c r="M12" s="4"/>
      <c r="N12" s="4"/>
      <c r="O12" s="4"/>
      <c r="P12" s="4"/>
    </row>
    <row r="13" spans="2:29" ht="15" customHeight="1" x14ac:dyDescent="0.35">
      <c r="B13" s="2"/>
      <c r="C13" s="3"/>
      <c r="D13" s="3"/>
      <c r="E13" s="4"/>
      <c r="F13" s="4"/>
      <c r="G13" s="4"/>
      <c r="H13" s="4"/>
      <c r="I13" s="4"/>
      <c r="J13" s="4"/>
      <c r="K13" s="4"/>
      <c r="L13" s="4"/>
      <c r="M13" s="4"/>
      <c r="N13" s="4"/>
      <c r="O13" s="4"/>
      <c r="P13" s="4"/>
    </row>
    <row r="14" spans="2:29" ht="15" customHeight="1" x14ac:dyDescent="0.35">
      <c r="B14" s="3"/>
      <c r="C14" s="4"/>
      <c r="D14" s="4"/>
      <c r="E14" s="4"/>
      <c r="F14" s="4"/>
      <c r="G14" s="4"/>
      <c r="H14" s="4"/>
      <c r="I14" s="4"/>
      <c r="J14" s="4"/>
      <c r="K14" s="4"/>
      <c r="L14" s="4"/>
      <c r="M14" s="4"/>
      <c r="N14" s="4"/>
      <c r="O14" s="4"/>
      <c r="P14" s="4"/>
    </row>
    <row r="15" spans="2:29" ht="15" customHeight="1" x14ac:dyDescent="0.35">
      <c r="B15" s="3"/>
      <c r="C15" s="4"/>
      <c r="D15" s="4"/>
      <c r="E15" s="4"/>
      <c r="F15" s="4"/>
      <c r="G15" s="4"/>
      <c r="H15" s="4"/>
      <c r="I15" s="4"/>
      <c r="J15" s="4"/>
      <c r="K15" s="4"/>
      <c r="L15" s="4"/>
      <c r="M15" s="4"/>
      <c r="N15" s="4"/>
      <c r="O15" s="4"/>
      <c r="P15" s="4"/>
    </row>
    <row r="16" spans="2:29" ht="15" customHeight="1" x14ac:dyDescent="0.35">
      <c r="B16" s="3"/>
      <c r="C16" s="4"/>
      <c r="D16" s="4"/>
      <c r="E16" s="4"/>
      <c r="F16" s="4"/>
      <c r="G16" s="4"/>
      <c r="H16" s="4"/>
      <c r="I16" s="4"/>
      <c r="J16" s="4"/>
      <c r="K16" s="4"/>
      <c r="L16" s="4"/>
      <c r="M16" s="4"/>
      <c r="N16" s="4"/>
      <c r="O16" s="4"/>
      <c r="P16" s="4"/>
    </row>
    <row r="17" spans="2:16" ht="79.5" customHeight="1" x14ac:dyDescent="0.35">
      <c r="B17" s="2"/>
      <c r="C17" s="2631" t="s">
        <v>4</v>
      </c>
      <c r="D17" s="2631"/>
      <c r="E17" s="2631"/>
      <c r="F17" s="2631"/>
      <c r="G17" s="2631"/>
      <c r="H17" s="2631"/>
      <c r="I17" s="2631"/>
      <c r="J17" s="2631"/>
      <c r="K17" s="2631"/>
      <c r="L17" s="2631"/>
      <c r="M17" s="2631"/>
      <c r="N17" s="2631"/>
      <c r="O17" s="2631"/>
      <c r="P17" s="2631"/>
    </row>
    <row r="18" spans="2:16" ht="79.5" customHeight="1" x14ac:dyDescent="1.7">
      <c r="B18" s="2"/>
      <c r="C18" s="2632" t="s">
        <v>5</v>
      </c>
      <c r="D18" s="2632"/>
      <c r="E18" s="2632"/>
      <c r="F18" s="2632"/>
      <c r="G18" s="2632"/>
      <c r="H18" s="2632"/>
      <c r="I18" s="2632"/>
      <c r="J18" s="2632"/>
      <c r="K18" s="2632"/>
      <c r="L18" s="2632"/>
      <c r="M18" s="2632"/>
      <c r="N18" s="2632"/>
      <c r="O18" s="2632"/>
      <c r="P18" s="2632"/>
    </row>
    <row r="19" spans="2:16" ht="15" customHeight="1" x14ac:dyDescent="1.35">
      <c r="B19" s="2"/>
      <c r="C19" s="2633"/>
      <c r="D19" s="2633"/>
      <c r="E19" s="2633"/>
      <c r="F19" s="2633"/>
      <c r="G19" s="2633"/>
      <c r="H19" s="2633"/>
      <c r="I19" s="2633"/>
      <c r="J19" s="2633"/>
      <c r="K19" s="2633"/>
      <c r="L19" s="2633"/>
      <c r="M19" s="2633"/>
      <c r="N19" s="2633"/>
      <c r="O19" s="2633"/>
      <c r="P19" s="2633"/>
    </row>
    <row r="20" spans="2:16" ht="36" customHeight="1" x14ac:dyDescent="0.35">
      <c r="B20" s="2"/>
      <c r="C20" s="2634" t="s">
        <v>6</v>
      </c>
      <c r="D20" s="2634"/>
      <c r="E20" s="2634"/>
      <c r="F20" s="2634"/>
      <c r="G20" s="2634"/>
      <c r="H20" s="2634"/>
      <c r="I20" s="2634"/>
      <c r="J20" s="2634"/>
      <c r="K20" s="2634"/>
      <c r="L20" s="2634"/>
      <c r="M20" s="2634"/>
      <c r="N20" s="2634"/>
      <c r="O20" s="2634"/>
      <c r="P20" s="2634"/>
    </row>
    <row r="21" spans="2:16" ht="32.15" customHeight="1" x14ac:dyDescent="0.35">
      <c r="B21" s="2"/>
      <c r="C21" s="2635" t="s">
        <v>7</v>
      </c>
      <c r="D21" s="2635"/>
      <c r="E21" s="2635"/>
      <c r="F21" s="2635"/>
      <c r="G21" s="2635"/>
      <c r="H21" s="2635"/>
      <c r="I21" s="2635"/>
      <c r="J21" s="2635"/>
      <c r="K21" s="2635"/>
      <c r="L21" s="2635"/>
      <c r="M21" s="2635"/>
      <c r="N21" s="2635"/>
      <c r="O21" s="2635"/>
      <c r="P21" s="2635"/>
    </row>
    <row r="22" spans="2:16" ht="15" customHeight="1" x14ac:dyDescent="0.35">
      <c r="B22" s="2"/>
      <c r="C22" s="4"/>
      <c r="D22" s="4"/>
      <c r="E22" s="4"/>
      <c r="F22" s="4"/>
      <c r="G22" s="4"/>
      <c r="H22" s="4"/>
      <c r="I22" s="4"/>
      <c r="J22" s="4"/>
      <c r="K22" s="4"/>
      <c r="L22" s="4"/>
      <c r="M22" s="4"/>
      <c r="N22" s="4"/>
      <c r="O22" s="4"/>
      <c r="P22" s="4"/>
    </row>
    <row r="23" spans="2:16" ht="15" customHeight="1" x14ac:dyDescent="0.35">
      <c r="B23" s="2"/>
      <c r="C23" s="4"/>
      <c r="D23" s="4"/>
      <c r="E23" s="4"/>
      <c r="F23" s="4"/>
      <c r="G23" s="4"/>
      <c r="H23" s="4"/>
      <c r="I23" s="4"/>
      <c r="J23" s="4"/>
      <c r="K23" s="4"/>
      <c r="L23" s="4"/>
      <c r="M23" s="4"/>
      <c r="N23" s="4"/>
      <c r="O23" s="4"/>
      <c r="P23" s="4"/>
    </row>
    <row r="24" spans="2:16" ht="15" customHeight="1" x14ac:dyDescent="0.35">
      <c r="B24" s="2"/>
      <c r="C24" s="4"/>
      <c r="D24" s="4"/>
      <c r="E24" s="4"/>
      <c r="F24" s="4"/>
      <c r="G24" s="4"/>
      <c r="H24" s="4"/>
      <c r="I24" s="4"/>
      <c r="J24" s="4"/>
      <c r="K24" s="4"/>
      <c r="L24" s="4"/>
      <c r="M24" s="4"/>
      <c r="N24" s="4"/>
      <c r="O24" s="4"/>
      <c r="P24" s="4"/>
    </row>
    <row r="25" spans="2:16" ht="15" customHeight="1" x14ac:dyDescent="0.35">
      <c r="B25" s="2"/>
      <c r="C25" s="4"/>
      <c r="D25" s="4"/>
      <c r="E25" s="4"/>
      <c r="F25" s="4"/>
      <c r="G25" s="4"/>
      <c r="H25" s="4"/>
      <c r="I25" s="4"/>
      <c r="J25" s="4"/>
      <c r="K25" s="4"/>
      <c r="L25" s="4"/>
      <c r="M25" s="4"/>
      <c r="N25" s="4"/>
      <c r="O25" s="4"/>
      <c r="P25" s="4"/>
    </row>
    <row r="26" spans="2:16" ht="15" customHeight="1" x14ac:dyDescent="0.35">
      <c r="B26" s="2"/>
      <c r="C26" s="4"/>
      <c r="D26" s="4"/>
      <c r="E26" s="4"/>
      <c r="F26" s="4"/>
      <c r="G26" s="4"/>
      <c r="H26" s="4"/>
      <c r="I26" s="4"/>
      <c r="J26" s="4"/>
      <c r="K26" s="4"/>
      <c r="L26" s="4"/>
      <c r="M26" s="4"/>
      <c r="N26" s="4"/>
      <c r="O26" s="4"/>
      <c r="P26" s="4"/>
    </row>
    <row r="27" spans="2:16" ht="15" customHeight="1" x14ac:dyDescent="0.35">
      <c r="B27" s="2"/>
      <c r="C27" s="4"/>
      <c r="D27" s="4"/>
      <c r="E27" s="4"/>
      <c r="F27" s="4"/>
      <c r="G27" s="4"/>
      <c r="H27" s="4"/>
      <c r="I27" s="4"/>
      <c r="J27" s="4"/>
      <c r="K27" s="4"/>
      <c r="L27" s="4"/>
      <c r="M27" s="4"/>
      <c r="N27" s="4"/>
      <c r="O27" s="4"/>
      <c r="P27" s="4"/>
    </row>
    <row r="28" spans="2:16" ht="15" customHeight="1" x14ac:dyDescent="0.35">
      <c r="B28" s="2"/>
      <c r="C28" s="4"/>
      <c r="D28" s="4"/>
      <c r="E28" s="4"/>
      <c r="F28" s="4"/>
      <c r="G28" s="4"/>
      <c r="H28" s="4"/>
      <c r="I28" s="4"/>
      <c r="J28" s="4"/>
      <c r="K28" s="4"/>
      <c r="L28" s="4"/>
      <c r="M28" s="4"/>
      <c r="N28" s="4"/>
      <c r="O28" s="4"/>
      <c r="P28" s="4"/>
    </row>
    <row r="29" spans="2:16" ht="20.149999999999999" customHeight="1" x14ac:dyDescent="0.35">
      <c r="B29" s="2"/>
      <c r="C29" s="2630"/>
      <c r="D29" s="2630"/>
      <c r="E29" s="2630"/>
      <c r="F29" s="2630"/>
      <c r="G29" s="2630"/>
      <c r="H29" s="2630"/>
      <c r="I29" s="2630"/>
      <c r="J29" s="2630"/>
      <c r="K29" s="2630"/>
      <c r="L29" s="2630"/>
      <c r="M29" s="2630"/>
      <c r="N29" s="2630"/>
      <c r="O29" s="2630"/>
      <c r="P29" s="2630"/>
    </row>
    <row r="30" spans="2:16" ht="20.149999999999999" customHeight="1" x14ac:dyDescent="0.55000000000000004">
      <c r="B30" s="2"/>
      <c r="C30" s="2636" t="s">
        <v>8</v>
      </c>
      <c r="D30" s="2636"/>
      <c r="E30" s="2636"/>
      <c r="F30" s="2636"/>
      <c r="G30" s="2636"/>
      <c r="H30" s="2636"/>
      <c r="I30" s="2636"/>
      <c r="J30" s="2636"/>
      <c r="K30" s="2636"/>
      <c r="L30" s="2636"/>
      <c r="M30" s="2636"/>
      <c r="N30" s="2636"/>
      <c r="O30" s="2636"/>
      <c r="P30" s="2636"/>
    </row>
    <row r="31" spans="2:16" ht="15" customHeight="1" x14ac:dyDescent="0.35">
      <c r="B31" s="2"/>
      <c r="C31" s="2637" t="s">
        <v>9</v>
      </c>
      <c r="D31" s="2637"/>
      <c r="E31" s="2637"/>
      <c r="F31" s="2637"/>
      <c r="G31" s="2637"/>
      <c r="H31" s="2637"/>
      <c r="I31" s="2637"/>
      <c r="J31" s="2637"/>
      <c r="K31" s="2637"/>
      <c r="L31" s="2637"/>
      <c r="M31" s="2637"/>
      <c r="N31" s="2637"/>
      <c r="O31" s="2637"/>
      <c r="P31" s="2637"/>
    </row>
    <row r="32" spans="2:16" ht="15" customHeight="1" x14ac:dyDescent="0.35">
      <c r="B32" s="2"/>
      <c r="C32" s="2637" t="s">
        <v>10</v>
      </c>
      <c r="D32" s="2637"/>
      <c r="E32" s="2637"/>
      <c r="F32" s="2637"/>
      <c r="G32" s="2637"/>
      <c r="H32" s="2637"/>
      <c r="I32" s="2637"/>
      <c r="J32" s="2637"/>
      <c r="K32" s="2637"/>
      <c r="L32" s="2637"/>
      <c r="M32" s="2637"/>
      <c r="N32" s="2637"/>
      <c r="O32" s="2637"/>
      <c r="P32" s="2637"/>
    </row>
    <row r="33" spans="2:16" ht="15" customHeight="1" x14ac:dyDescent="0.35">
      <c r="B33" s="2"/>
      <c r="C33" s="2637" t="s">
        <v>11</v>
      </c>
      <c r="D33" s="2637"/>
      <c r="E33" s="2637"/>
      <c r="F33" s="2637"/>
      <c r="G33" s="2637"/>
      <c r="H33" s="2637"/>
      <c r="I33" s="2637"/>
      <c r="J33" s="2637"/>
      <c r="K33" s="2637"/>
      <c r="L33" s="2637"/>
      <c r="M33" s="2637"/>
      <c r="N33" s="2637"/>
      <c r="O33" s="2637"/>
      <c r="P33" s="2637"/>
    </row>
    <row r="34" spans="2:16" ht="15" customHeight="1" x14ac:dyDescent="0.35">
      <c r="B34" s="2"/>
      <c r="C34" s="2637" t="s">
        <v>12</v>
      </c>
      <c r="D34" s="2637"/>
      <c r="E34" s="2637"/>
      <c r="F34" s="2637"/>
      <c r="G34" s="2637"/>
      <c r="H34" s="2637"/>
      <c r="I34" s="2637"/>
      <c r="J34" s="2637"/>
      <c r="K34" s="2637"/>
      <c r="L34" s="2637"/>
      <c r="M34" s="2637"/>
      <c r="N34" s="2637"/>
      <c r="O34" s="2637"/>
      <c r="P34" s="2637"/>
    </row>
  </sheetData>
  <mergeCells count="11">
    <mergeCell ref="C30:P30"/>
    <mergeCell ref="C31:P31"/>
    <mergeCell ref="C32:P32"/>
    <mergeCell ref="C33:P33"/>
    <mergeCell ref="C34:P34"/>
    <mergeCell ref="C29:P29"/>
    <mergeCell ref="C17:P17"/>
    <mergeCell ref="C18:P18"/>
    <mergeCell ref="C19:P19"/>
    <mergeCell ref="C20:P20"/>
    <mergeCell ref="C21:P21"/>
  </mergeCells>
  <hyperlinks>
    <hyperlink ref="C31:P31" r:id="rId1" display="John McCartney (john.mccartney@scotiabank.com)" xr:uid="{1A09F200-8DCC-46C6-9D96-54E147D54A5C}"/>
    <hyperlink ref="C32:P32" r:id="rId2" display="Sophia Saeed – sophia.saeed@scotiabank.com" xr:uid="{1AB34C39-F13B-4E09-A2A4-DEB6E2F3F3AB}"/>
    <hyperlink ref="C33:P33" r:id="rId3" display="Mark Michalski (mark.michalski@scotiabank.com)" xr:uid="{215F7524-7201-43AE-BABF-9B7ABD7CBD4E}"/>
    <hyperlink ref="C34:P34" r:id="rId4" display="Rene Lo (rene.lo@scotiabank.com)" xr:uid="{DFEDD2DF-D16C-4ED1-8F15-C976412B6762}"/>
  </hyperlinks>
  <pageMargins left="0.5" right="0.5" top="0.5" bottom="0.5" header="0.25" footer="0.25"/>
  <pageSetup scale="77" firstPageNumber="6" orientation="landscape" useFirstPageNumber="1"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7120E-56A5-4EAD-B7FB-FAAFA2320C1C}">
  <sheetPr>
    <pageSetUpPr fitToPage="1"/>
  </sheetPr>
  <dimension ref="A1:O60"/>
  <sheetViews>
    <sheetView showGridLines="0" zoomScale="125" zoomScaleNormal="125" workbookViewId="0"/>
  </sheetViews>
  <sheetFormatPr defaultRowHeight="12.5" x14ac:dyDescent="0.25"/>
  <cols>
    <col min="1" max="1" width="76.7265625" style="27" customWidth="1"/>
    <col min="2" max="15" width="9.54296875" style="27" customWidth="1"/>
    <col min="16" max="16384" width="8.7265625" style="27"/>
  </cols>
  <sheetData>
    <row r="1" spans="1:15" ht="20" customHeight="1" x14ac:dyDescent="0.25">
      <c r="A1" s="26" t="s">
        <v>52</v>
      </c>
    </row>
    <row r="2" spans="1:15" ht="20.149999999999999" customHeight="1" x14ac:dyDescent="0.25">
      <c r="A2" s="2704" t="s">
        <v>387</v>
      </c>
      <c r="B2" s="2705" t="s">
        <v>54</v>
      </c>
      <c r="C2" s="2705" t="s">
        <v>54</v>
      </c>
      <c r="D2" s="2705" t="s">
        <v>54</v>
      </c>
      <c r="E2" s="2705" t="s">
        <v>54</v>
      </c>
      <c r="F2" s="2705" t="s">
        <v>54</v>
      </c>
      <c r="G2" s="2705" t="s">
        <v>54</v>
      </c>
      <c r="H2" s="2705" t="s">
        <v>54</v>
      </c>
      <c r="I2" s="2705" t="s">
        <v>54</v>
      </c>
      <c r="J2" s="2705" t="s">
        <v>54</v>
      </c>
      <c r="K2" s="2705" t="s">
        <v>54</v>
      </c>
      <c r="L2" s="2705" t="s">
        <v>54</v>
      </c>
      <c r="M2" s="2705" t="s">
        <v>54</v>
      </c>
      <c r="N2" s="2705" t="s">
        <v>54</v>
      </c>
      <c r="O2" s="2705" t="s">
        <v>54</v>
      </c>
    </row>
    <row r="3" spans="1:15" ht="14.5" customHeight="1" x14ac:dyDescent="0.25">
      <c r="A3" s="588"/>
      <c r="B3" s="2706" t="s">
        <v>58</v>
      </c>
      <c r="C3" s="2707" t="s">
        <v>54</v>
      </c>
      <c r="D3" s="2708" t="s">
        <v>388</v>
      </c>
      <c r="E3" s="2709" t="s">
        <v>54</v>
      </c>
      <c r="F3" s="2709" t="s">
        <v>54</v>
      </c>
      <c r="G3" s="2710" t="s">
        <v>54</v>
      </c>
      <c r="H3" s="2708" t="s">
        <v>389</v>
      </c>
      <c r="I3" s="2709" t="s">
        <v>54</v>
      </c>
      <c r="J3" s="2709" t="s">
        <v>54</v>
      </c>
      <c r="K3" s="2710" t="s">
        <v>54</v>
      </c>
      <c r="L3" s="2708" t="s">
        <v>59</v>
      </c>
      <c r="M3" s="2710" t="s">
        <v>54</v>
      </c>
      <c r="N3" s="2709" t="s">
        <v>60</v>
      </c>
      <c r="O3" s="2709" t="s">
        <v>54</v>
      </c>
    </row>
    <row r="4" spans="1:15" ht="14.5" customHeight="1" x14ac:dyDescent="0.25">
      <c r="A4" s="589"/>
      <c r="B4" s="590" t="s">
        <v>62</v>
      </c>
      <c r="C4" s="591" t="s">
        <v>63</v>
      </c>
      <c r="D4" s="592" t="s">
        <v>64</v>
      </c>
      <c r="E4" s="593" t="s">
        <v>65</v>
      </c>
      <c r="F4" s="593" t="s">
        <v>66</v>
      </c>
      <c r="G4" s="594" t="s">
        <v>63</v>
      </c>
      <c r="H4" s="592" t="s">
        <v>64</v>
      </c>
      <c r="I4" s="593" t="s">
        <v>65</v>
      </c>
      <c r="J4" s="593" t="s">
        <v>66</v>
      </c>
      <c r="K4" s="594" t="s">
        <v>63</v>
      </c>
      <c r="L4" s="595">
        <v>2022</v>
      </c>
      <c r="M4" s="596">
        <v>2021</v>
      </c>
      <c r="N4" s="597">
        <v>2021</v>
      </c>
      <c r="O4" s="598">
        <v>2020</v>
      </c>
    </row>
    <row r="5" spans="1:15" ht="15" customHeight="1" x14ac:dyDescent="0.25">
      <c r="A5" s="599" t="s">
        <v>390</v>
      </c>
      <c r="B5" s="600"/>
      <c r="C5" s="601"/>
      <c r="D5" s="602"/>
      <c r="E5" s="603"/>
      <c r="F5" s="603"/>
      <c r="G5" s="604"/>
      <c r="H5" s="602"/>
      <c r="I5" s="603"/>
      <c r="J5" s="603"/>
      <c r="K5" s="604"/>
      <c r="L5" s="605"/>
      <c r="M5" s="606"/>
      <c r="N5" s="607"/>
      <c r="O5" s="607"/>
    </row>
    <row r="6" spans="1:15" ht="15" customHeight="1" x14ac:dyDescent="0.25">
      <c r="A6" s="608" t="s">
        <v>391</v>
      </c>
      <c r="B6" s="609">
        <v>1687</v>
      </c>
      <c r="C6" s="610">
        <v>1648</v>
      </c>
      <c r="D6" s="611">
        <v>1589</v>
      </c>
      <c r="E6" s="612">
        <v>1586</v>
      </c>
      <c r="F6" s="612">
        <v>1662</v>
      </c>
      <c r="G6" s="613">
        <v>1788</v>
      </c>
      <c r="H6" s="611">
        <v>1785</v>
      </c>
      <c r="I6" s="612">
        <v>1906</v>
      </c>
      <c r="J6" s="612">
        <v>1907</v>
      </c>
      <c r="K6" s="613">
        <v>2005</v>
      </c>
      <c r="L6" s="614">
        <v>3335</v>
      </c>
      <c r="M6" s="615">
        <v>3450</v>
      </c>
      <c r="N6" s="616">
        <v>6625</v>
      </c>
      <c r="O6" s="616">
        <v>7603</v>
      </c>
    </row>
    <row r="7" spans="1:15" ht="15" customHeight="1" x14ac:dyDescent="0.25">
      <c r="A7" s="608" t="s">
        <v>345</v>
      </c>
      <c r="B7" s="609">
        <v>720</v>
      </c>
      <c r="C7" s="610">
        <v>749</v>
      </c>
      <c r="D7" s="611">
        <v>728</v>
      </c>
      <c r="E7" s="612">
        <v>776</v>
      </c>
      <c r="F7" s="612">
        <v>716</v>
      </c>
      <c r="G7" s="613">
        <v>773</v>
      </c>
      <c r="H7" s="611">
        <v>763</v>
      </c>
      <c r="I7" s="612">
        <v>664</v>
      </c>
      <c r="J7" s="612">
        <v>800</v>
      </c>
      <c r="K7" s="613">
        <v>980</v>
      </c>
      <c r="L7" s="614">
        <v>1469</v>
      </c>
      <c r="M7" s="615">
        <v>1489</v>
      </c>
      <c r="N7" s="616">
        <v>2993</v>
      </c>
      <c r="O7" s="616">
        <v>3207</v>
      </c>
    </row>
    <row r="8" spans="1:15" ht="15" customHeight="1" x14ac:dyDescent="0.25">
      <c r="A8" s="617" t="s">
        <v>346</v>
      </c>
      <c r="B8" s="609">
        <v>2407</v>
      </c>
      <c r="C8" s="610">
        <v>2397</v>
      </c>
      <c r="D8" s="611">
        <v>2317</v>
      </c>
      <c r="E8" s="612">
        <v>2362</v>
      </c>
      <c r="F8" s="612">
        <v>2378</v>
      </c>
      <c r="G8" s="613">
        <v>2561</v>
      </c>
      <c r="H8" s="611">
        <v>2548</v>
      </c>
      <c r="I8" s="612">
        <v>2570</v>
      </c>
      <c r="J8" s="612">
        <v>2707</v>
      </c>
      <c r="K8" s="613">
        <v>2985</v>
      </c>
      <c r="L8" s="614">
        <v>4804</v>
      </c>
      <c r="M8" s="615">
        <v>4939</v>
      </c>
      <c r="N8" s="616">
        <v>9618</v>
      </c>
      <c r="O8" s="616">
        <v>10810</v>
      </c>
    </row>
    <row r="9" spans="1:15" ht="15" customHeight="1" x14ac:dyDescent="0.25">
      <c r="A9" s="608" t="s">
        <v>326</v>
      </c>
      <c r="B9" s="609">
        <v>276</v>
      </c>
      <c r="C9" s="613">
        <v>274</v>
      </c>
      <c r="D9" s="611">
        <v>314</v>
      </c>
      <c r="E9" s="612">
        <v>339</v>
      </c>
      <c r="F9" s="612">
        <v>396</v>
      </c>
      <c r="G9" s="613">
        <v>525</v>
      </c>
      <c r="H9" s="611">
        <v>736</v>
      </c>
      <c r="I9" s="612">
        <v>1278</v>
      </c>
      <c r="J9" s="612">
        <v>1019</v>
      </c>
      <c r="K9" s="613">
        <v>580</v>
      </c>
      <c r="L9" s="614">
        <v>550</v>
      </c>
      <c r="M9" s="615">
        <v>921</v>
      </c>
      <c r="N9" s="616">
        <v>1574</v>
      </c>
      <c r="O9" s="616">
        <v>3613</v>
      </c>
    </row>
    <row r="10" spans="1:15" ht="15" customHeight="1" x14ac:dyDescent="0.25">
      <c r="A10" s="608" t="s">
        <v>392</v>
      </c>
      <c r="B10" s="609">
        <v>1268</v>
      </c>
      <c r="C10" s="613">
        <v>1285</v>
      </c>
      <c r="D10" s="611">
        <v>1259</v>
      </c>
      <c r="E10" s="612">
        <v>1299</v>
      </c>
      <c r="F10" s="612">
        <v>1294</v>
      </c>
      <c r="G10" s="613">
        <v>1402</v>
      </c>
      <c r="H10" s="611">
        <v>1424</v>
      </c>
      <c r="I10" s="612">
        <v>1390</v>
      </c>
      <c r="J10" s="612">
        <v>1465</v>
      </c>
      <c r="K10" s="613">
        <v>1664</v>
      </c>
      <c r="L10" s="614">
        <v>2553</v>
      </c>
      <c r="M10" s="615">
        <v>2696</v>
      </c>
      <c r="N10" s="616">
        <v>5254</v>
      </c>
      <c r="O10" s="616">
        <v>5943</v>
      </c>
    </row>
    <row r="11" spans="1:15" ht="15" customHeight="1" x14ac:dyDescent="0.25">
      <c r="A11" s="617" t="s">
        <v>328</v>
      </c>
      <c r="B11" s="609">
        <v>863</v>
      </c>
      <c r="C11" s="613">
        <v>838</v>
      </c>
      <c r="D11" s="611">
        <v>744</v>
      </c>
      <c r="E11" s="612">
        <v>724</v>
      </c>
      <c r="F11" s="612">
        <v>688</v>
      </c>
      <c r="G11" s="613">
        <v>634</v>
      </c>
      <c r="H11" s="611">
        <v>388</v>
      </c>
      <c r="I11" s="612">
        <v>-98</v>
      </c>
      <c r="J11" s="612">
        <v>223</v>
      </c>
      <c r="K11" s="613">
        <v>741</v>
      </c>
      <c r="L11" s="614">
        <v>1701</v>
      </c>
      <c r="M11" s="615">
        <v>1322</v>
      </c>
      <c r="N11" s="616">
        <v>2790</v>
      </c>
      <c r="O11" s="616">
        <v>1254</v>
      </c>
    </row>
    <row r="12" spans="1:15" ht="15" customHeight="1" x14ac:dyDescent="0.25">
      <c r="A12" s="608" t="s">
        <v>348</v>
      </c>
      <c r="B12" s="609">
        <v>182</v>
      </c>
      <c r="C12" s="613">
        <v>208</v>
      </c>
      <c r="D12" s="611">
        <v>137</v>
      </c>
      <c r="E12" s="612">
        <v>160</v>
      </c>
      <c r="F12" s="612">
        <v>181</v>
      </c>
      <c r="G12" s="613">
        <v>157</v>
      </c>
      <c r="H12" s="611">
        <v>55</v>
      </c>
      <c r="I12" s="612">
        <v>-70</v>
      </c>
      <c r="J12" s="612">
        <v>38</v>
      </c>
      <c r="K12" s="613">
        <v>159</v>
      </c>
      <c r="L12" s="614">
        <v>390</v>
      </c>
      <c r="M12" s="615">
        <v>338</v>
      </c>
      <c r="N12" s="616">
        <v>635</v>
      </c>
      <c r="O12" s="616">
        <v>182</v>
      </c>
    </row>
    <row r="13" spans="1:15" ht="15" customHeight="1" x14ac:dyDescent="0.25">
      <c r="A13" s="617" t="s">
        <v>349</v>
      </c>
      <c r="B13" s="609">
        <v>681</v>
      </c>
      <c r="C13" s="613">
        <v>630</v>
      </c>
      <c r="D13" s="611">
        <v>607</v>
      </c>
      <c r="E13" s="612">
        <v>564</v>
      </c>
      <c r="F13" s="612">
        <v>507</v>
      </c>
      <c r="G13" s="613">
        <v>477</v>
      </c>
      <c r="H13" s="611">
        <v>333</v>
      </c>
      <c r="I13" s="612">
        <v>-28</v>
      </c>
      <c r="J13" s="612">
        <v>185</v>
      </c>
      <c r="K13" s="613">
        <v>582</v>
      </c>
      <c r="L13" s="614">
        <v>1311</v>
      </c>
      <c r="M13" s="615">
        <v>984</v>
      </c>
      <c r="N13" s="616">
        <v>2155</v>
      </c>
      <c r="O13" s="616">
        <v>1072</v>
      </c>
    </row>
    <row r="14" spans="1:15" ht="15" customHeight="1" x14ac:dyDescent="0.25">
      <c r="A14" s="608" t="s">
        <v>350</v>
      </c>
      <c r="B14" s="609">
        <v>8</v>
      </c>
      <c r="C14" s="613">
        <v>7</v>
      </c>
      <c r="D14" s="611">
        <v>7</v>
      </c>
      <c r="E14" s="612">
        <v>7</v>
      </c>
      <c r="F14" s="612">
        <v>9</v>
      </c>
      <c r="G14" s="613">
        <v>9</v>
      </c>
      <c r="H14" s="611">
        <v>20</v>
      </c>
      <c r="I14" s="612">
        <v>32</v>
      </c>
      <c r="J14" s="612">
        <v>31</v>
      </c>
      <c r="K14" s="613">
        <v>117</v>
      </c>
      <c r="L14" s="614">
        <v>15</v>
      </c>
      <c r="M14" s="615">
        <v>18</v>
      </c>
      <c r="N14" s="616">
        <v>32</v>
      </c>
      <c r="O14" s="616">
        <v>200</v>
      </c>
    </row>
    <row r="15" spans="1:15" ht="15" customHeight="1" x14ac:dyDescent="0.25">
      <c r="A15" s="617" t="s">
        <v>331</v>
      </c>
      <c r="B15" s="609">
        <v>689</v>
      </c>
      <c r="C15" s="613">
        <v>637</v>
      </c>
      <c r="D15" s="611">
        <v>614</v>
      </c>
      <c r="E15" s="612">
        <v>571</v>
      </c>
      <c r="F15" s="612">
        <v>516</v>
      </c>
      <c r="G15" s="613">
        <v>486</v>
      </c>
      <c r="H15" s="611">
        <v>353</v>
      </c>
      <c r="I15" s="612">
        <v>4</v>
      </c>
      <c r="J15" s="612">
        <v>216</v>
      </c>
      <c r="K15" s="613">
        <v>699</v>
      </c>
      <c r="L15" s="611">
        <v>1326</v>
      </c>
      <c r="M15" s="613">
        <v>1002</v>
      </c>
      <c r="N15" s="612">
        <v>2187</v>
      </c>
      <c r="O15" s="612">
        <v>1272</v>
      </c>
    </row>
    <row r="16" spans="1:15" ht="15" customHeight="1" x14ac:dyDescent="0.25">
      <c r="A16" s="617" t="s">
        <v>393</v>
      </c>
      <c r="B16" s="609">
        <v>76</v>
      </c>
      <c r="C16" s="613">
        <v>85</v>
      </c>
      <c r="D16" s="611">
        <v>79</v>
      </c>
      <c r="E16" s="612">
        <v>78</v>
      </c>
      <c r="F16" s="612">
        <v>87</v>
      </c>
      <c r="G16" s="613">
        <v>88</v>
      </c>
      <c r="H16" s="611">
        <v>70</v>
      </c>
      <c r="I16" s="612">
        <v>-54</v>
      </c>
      <c r="J16" s="612">
        <v>12</v>
      </c>
      <c r="K16" s="613">
        <v>64</v>
      </c>
      <c r="L16" s="614">
        <v>161</v>
      </c>
      <c r="M16" s="615">
        <v>175</v>
      </c>
      <c r="N16" s="616">
        <v>332</v>
      </c>
      <c r="O16" s="616">
        <v>92</v>
      </c>
    </row>
    <row r="17" spans="1:15" ht="15" customHeight="1" x14ac:dyDescent="0.25">
      <c r="A17" s="617" t="s">
        <v>394</v>
      </c>
      <c r="B17" s="609">
        <v>605</v>
      </c>
      <c r="C17" s="613">
        <v>545</v>
      </c>
      <c r="D17" s="611">
        <v>528</v>
      </c>
      <c r="E17" s="612">
        <v>486</v>
      </c>
      <c r="F17" s="612">
        <v>420</v>
      </c>
      <c r="G17" s="613">
        <v>389</v>
      </c>
      <c r="H17" s="611">
        <v>263</v>
      </c>
      <c r="I17" s="612">
        <v>26</v>
      </c>
      <c r="J17" s="612">
        <v>173</v>
      </c>
      <c r="K17" s="613">
        <v>518</v>
      </c>
      <c r="L17" s="611">
        <v>1150</v>
      </c>
      <c r="M17" s="613">
        <v>809</v>
      </c>
      <c r="N17" s="612">
        <v>1823</v>
      </c>
      <c r="O17" s="612">
        <v>980</v>
      </c>
    </row>
    <row r="18" spans="1:15" ht="15" customHeight="1" x14ac:dyDescent="0.25">
      <c r="A18" s="608" t="s">
        <v>395</v>
      </c>
      <c r="B18" s="609">
        <v>0</v>
      </c>
      <c r="C18" s="613">
        <v>0</v>
      </c>
      <c r="D18" s="611">
        <v>2</v>
      </c>
      <c r="E18" s="612">
        <v>1</v>
      </c>
      <c r="F18" s="612">
        <v>0</v>
      </c>
      <c r="G18" s="613">
        <v>4</v>
      </c>
      <c r="H18" s="611">
        <v>4</v>
      </c>
      <c r="I18" s="612">
        <v>0</v>
      </c>
      <c r="J18" s="612">
        <v>-1</v>
      </c>
      <c r="K18" s="613">
        <v>67</v>
      </c>
      <c r="L18" s="618">
        <v>0</v>
      </c>
      <c r="M18" s="615">
        <v>4</v>
      </c>
      <c r="N18" s="616">
        <v>7</v>
      </c>
      <c r="O18" s="616">
        <v>70</v>
      </c>
    </row>
    <row r="19" spans="1:15" ht="15" customHeight="1" x14ac:dyDescent="0.25">
      <c r="A19" s="617" t="s">
        <v>396</v>
      </c>
      <c r="B19" s="609">
        <v>76</v>
      </c>
      <c r="C19" s="613">
        <v>85</v>
      </c>
      <c r="D19" s="611">
        <v>79</v>
      </c>
      <c r="E19" s="612">
        <v>78</v>
      </c>
      <c r="F19" s="612">
        <v>87</v>
      </c>
      <c r="G19" s="613">
        <v>88</v>
      </c>
      <c r="H19" s="611">
        <v>70</v>
      </c>
      <c r="I19" s="612">
        <v>-49</v>
      </c>
      <c r="J19" s="612">
        <v>19</v>
      </c>
      <c r="K19" s="613">
        <v>84</v>
      </c>
      <c r="L19" s="614">
        <v>161</v>
      </c>
      <c r="M19" s="615">
        <v>175</v>
      </c>
      <c r="N19" s="616">
        <v>332</v>
      </c>
      <c r="O19" s="616">
        <v>124</v>
      </c>
    </row>
    <row r="20" spans="1:15" ht="15" customHeight="1" x14ac:dyDescent="0.25">
      <c r="A20" s="617" t="s">
        <v>397</v>
      </c>
      <c r="B20" s="609">
        <v>613</v>
      </c>
      <c r="C20" s="613">
        <v>552</v>
      </c>
      <c r="D20" s="611">
        <v>535</v>
      </c>
      <c r="E20" s="612">
        <v>493</v>
      </c>
      <c r="F20" s="612">
        <v>429</v>
      </c>
      <c r="G20" s="613">
        <v>398</v>
      </c>
      <c r="H20" s="611">
        <v>283</v>
      </c>
      <c r="I20" s="612">
        <v>53</v>
      </c>
      <c r="J20" s="612">
        <v>197</v>
      </c>
      <c r="K20" s="613">
        <v>615</v>
      </c>
      <c r="L20" s="611">
        <v>1165</v>
      </c>
      <c r="M20" s="613">
        <v>827</v>
      </c>
      <c r="N20" s="612">
        <v>1855</v>
      </c>
      <c r="O20" s="612">
        <v>1148</v>
      </c>
    </row>
    <row r="21" spans="1:15" ht="15" customHeight="1" x14ac:dyDescent="0.25">
      <c r="A21" s="608" t="s">
        <v>398</v>
      </c>
      <c r="B21" s="619">
        <v>0</v>
      </c>
      <c r="C21" s="620">
        <v>0</v>
      </c>
      <c r="D21" s="621">
        <v>2</v>
      </c>
      <c r="E21" s="622">
        <v>1</v>
      </c>
      <c r="F21" s="622">
        <v>0</v>
      </c>
      <c r="G21" s="620">
        <v>4</v>
      </c>
      <c r="H21" s="621">
        <v>4</v>
      </c>
      <c r="I21" s="622">
        <v>0</v>
      </c>
      <c r="J21" s="622">
        <v>-1</v>
      </c>
      <c r="K21" s="620">
        <v>67</v>
      </c>
      <c r="L21" s="621">
        <v>0</v>
      </c>
      <c r="M21" s="620">
        <v>4</v>
      </c>
      <c r="N21" s="622">
        <v>7</v>
      </c>
      <c r="O21" s="622">
        <v>70</v>
      </c>
    </row>
    <row r="22" spans="1:15" ht="15" customHeight="1" x14ac:dyDescent="0.25">
      <c r="A22" s="623" t="s">
        <v>355</v>
      </c>
      <c r="B22" s="624"/>
      <c r="C22" s="625"/>
      <c r="D22" s="626"/>
      <c r="E22" s="627"/>
      <c r="F22" s="627"/>
      <c r="G22" s="628"/>
      <c r="H22" s="626"/>
      <c r="I22" s="627"/>
      <c r="J22" s="627"/>
      <c r="K22" s="628"/>
      <c r="L22" s="629"/>
      <c r="M22" s="630"/>
      <c r="N22" s="631"/>
      <c r="O22" s="631"/>
    </row>
    <row r="23" spans="1:15" ht="15" customHeight="1" x14ac:dyDescent="0.25">
      <c r="A23" s="632" t="s">
        <v>356</v>
      </c>
      <c r="B23" s="633">
        <v>3.85719076555438</v>
      </c>
      <c r="C23" s="634">
        <v>3.76</v>
      </c>
      <c r="D23" s="635">
        <v>3.69</v>
      </c>
      <c r="E23" s="636">
        <v>3.72</v>
      </c>
      <c r="F23" s="636">
        <v>3.95</v>
      </c>
      <c r="G23" s="637">
        <v>4.03</v>
      </c>
      <c r="H23" s="635">
        <v>3.97</v>
      </c>
      <c r="I23" s="636">
        <v>3.99</v>
      </c>
      <c r="J23" s="636">
        <v>4.28</v>
      </c>
      <c r="K23" s="637">
        <v>4.51</v>
      </c>
      <c r="L23" s="638">
        <v>3.8101070684224982</v>
      </c>
      <c r="M23" s="639">
        <v>3.9959751520242657</v>
      </c>
      <c r="N23" s="640">
        <v>3.85</v>
      </c>
      <c r="O23" s="640">
        <v>4.18</v>
      </c>
    </row>
    <row r="24" spans="1:15" ht="15" customHeight="1" x14ac:dyDescent="0.25">
      <c r="A24" s="641" t="s">
        <v>357</v>
      </c>
      <c r="B24" s="642">
        <v>0.76</v>
      </c>
      <c r="C24" s="643">
        <v>0.88</v>
      </c>
      <c r="D24" s="644">
        <v>1.25</v>
      </c>
      <c r="E24" s="645">
        <v>2.37</v>
      </c>
      <c r="F24" s="645">
        <v>2.72</v>
      </c>
      <c r="G24" s="646">
        <v>1.27</v>
      </c>
      <c r="H24" s="644">
        <v>1.06</v>
      </c>
      <c r="I24" s="645">
        <v>1.17</v>
      </c>
      <c r="J24" s="645">
        <v>1.24</v>
      </c>
      <c r="K24" s="646">
        <v>1.47</v>
      </c>
      <c r="L24" s="647">
        <v>0.82</v>
      </c>
      <c r="M24" s="648">
        <v>1.98</v>
      </c>
      <c r="N24" s="649">
        <v>1.89</v>
      </c>
      <c r="O24" s="649">
        <v>1.24</v>
      </c>
    </row>
    <row r="25" spans="1:15" ht="15" customHeight="1" x14ac:dyDescent="0.25">
      <c r="A25" s="650" t="s">
        <v>253</v>
      </c>
      <c r="B25" s="651"/>
      <c r="C25" s="652"/>
      <c r="D25" s="653"/>
      <c r="E25" s="654"/>
      <c r="F25" s="654"/>
      <c r="G25" s="655"/>
      <c r="H25" s="653"/>
      <c r="I25" s="654"/>
      <c r="J25" s="654"/>
      <c r="K25" s="655"/>
      <c r="L25" s="647"/>
      <c r="M25" s="648"/>
      <c r="N25" s="649"/>
      <c r="O25" s="649"/>
    </row>
    <row r="26" spans="1:15" ht="15" customHeight="1" x14ac:dyDescent="0.25">
      <c r="A26" s="608" t="s">
        <v>358</v>
      </c>
      <c r="B26" s="656">
        <v>13.162059077723292</v>
      </c>
      <c r="C26" s="657">
        <v>12.2</v>
      </c>
      <c r="D26" s="658">
        <v>12</v>
      </c>
      <c r="E26" s="659">
        <v>11.1</v>
      </c>
      <c r="F26" s="659">
        <v>9.9</v>
      </c>
      <c r="G26" s="660">
        <v>8.5</v>
      </c>
      <c r="H26" s="658">
        <v>5.6</v>
      </c>
      <c r="I26" s="659">
        <v>0.4</v>
      </c>
      <c r="J26" s="659">
        <v>3.5</v>
      </c>
      <c r="K26" s="660">
        <v>10.6</v>
      </c>
      <c r="L26" s="661">
        <v>12.707342130405802</v>
      </c>
      <c r="M26" s="662">
        <v>9.1663360401823137</v>
      </c>
      <c r="N26" s="663">
        <v>10.4</v>
      </c>
      <c r="O26" s="663">
        <v>5</v>
      </c>
    </row>
    <row r="27" spans="1:15" ht="15" customHeight="1" x14ac:dyDescent="0.25">
      <c r="A27" s="608" t="s">
        <v>399</v>
      </c>
      <c r="B27" s="664">
        <v>0.76691487988805496</v>
      </c>
      <c r="C27" s="665">
        <v>0.77</v>
      </c>
      <c r="D27" s="666">
        <v>0.91</v>
      </c>
      <c r="E27" s="667">
        <v>1</v>
      </c>
      <c r="F27" s="667">
        <v>1.18</v>
      </c>
      <c r="G27" s="668">
        <v>1.49</v>
      </c>
      <c r="H27" s="666">
        <v>2.0699999999999998</v>
      </c>
      <c r="I27" s="667">
        <v>3.33</v>
      </c>
      <c r="J27" s="667">
        <v>2.78</v>
      </c>
      <c r="K27" s="668">
        <v>1.57</v>
      </c>
      <c r="L27" s="669">
        <v>0.77004017036312711</v>
      </c>
      <c r="M27" s="670">
        <v>1.3419433250079116</v>
      </c>
      <c r="N27" s="671">
        <v>1.1499999999999999</v>
      </c>
      <c r="O27" s="671">
        <v>2.4500000000000002</v>
      </c>
    </row>
    <row r="28" spans="1:15" ht="15" customHeight="1" x14ac:dyDescent="0.25">
      <c r="A28" s="608" t="s">
        <v>400</v>
      </c>
      <c r="B28" s="664">
        <v>0.77482239561425303</v>
      </c>
      <c r="C28" s="665">
        <v>0.81</v>
      </c>
      <c r="D28" s="666">
        <v>1.18</v>
      </c>
      <c r="E28" s="667">
        <v>2.08</v>
      </c>
      <c r="F28" s="667">
        <v>2.81</v>
      </c>
      <c r="G28" s="668">
        <v>1.5</v>
      </c>
      <c r="H28" s="666">
        <v>1.58</v>
      </c>
      <c r="I28" s="667">
        <v>1.49</v>
      </c>
      <c r="J28" s="667">
        <v>1.45</v>
      </c>
      <c r="K28" s="668">
        <v>1.45</v>
      </c>
      <c r="L28" s="669">
        <v>0.79212926672982353</v>
      </c>
      <c r="M28" s="670">
        <v>2.1412608899682848</v>
      </c>
      <c r="N28" s="671">
        <v>1.88</v>
      </c>
      <c r="O28" s="671">
        <v>1.49</v>
      </c>
    </row>
    <row r="29" spans="1:15" ht="15" customHeight="1" x14ac:dyDescent="0.25">
      <c r="A29" s="641" t="s">
        <v>361</v>
      </c>
      <c r="B29" s="656">
        <v>52.672802850345278</v>
      </c>
      <c r="C29" s="657">
        <v>53.6</v>
      </c>
      <c r="D29" s="658">
        <v>54.3</v>
      </c>
      <c r="E29" s="659">
        <v>55</v>
      </c>
      <c r="F29" s="659">
        <v>54.4</v>
      </c>
      <c r="G29" s="660">
        <v>54.7</v>
      </c>
      <c r="H29" s="658">
        <v>55.9</v>
      </c>
      <c r="I29" s="659">
        <v>54.1</v>
      </c>
      <c r="J29" s="659">
        <v>54.1</v>
      </c>
      <c r="K29" s="660">
        <v>55.7</v>
      </c>
      <c r="L29" s="661">
        <v>53.14017000420079</v>
      </c>
      <c r="M29" s="662">
        <v>54.587403474326265</v>
      </c>
      <c r="N29" s="663">
        <v>54.6</v>
      </c>
      <c r="O29" s="663">
        <v>55</v>
      </c>
    </row>
    <row r="30" spans="1:15" ht="15" customHeight="1" x14ac:dyDescent="0.25">
      <c r="A30" s="672" t="s">
        <v>362</v>
      </c>
      <c r="B30" s="673"/>
      <c r="C30" s="674"/>
      <c r="D30" s="675"/>
      <c r="E30" s="676"/>
      <c r="F30" s="676"/>
      <c r="G30" s="677"/>
      <c r="H30" s="675"/>
      <c r="I30" s="676"/>
      <c r="J30" s="676"/>
      <c r="K30" s="677"/>
      <c r="L30" s="678"/>
      <c r="M30" s="679"/>
      <c r="N30" s="680"/>
      <c r="O30" s="680"/>
    </row>
    <row r="31" spans="1:15" ht="15" customHeight="1" x14ac:dyDescent="0.25">
      <c r="A31" s="681" t="s">
        <v>363</v>
      </c>
      <c r="B31" s="682">
        <v>13.324914515548306</v>
      </c>
      <c r="C31" s="683">
        <v>12.4</v>
      </c>
      <c r="D31" s="684">
        <v>12.2</v>
      </c>
      <c r="E31" s="685">
        <v>11.3</v>
      </c>
      <c r="F31" s="685">
        <v>10.1</v>
      </c>
      <c r="G31" s="686">
        <v>8.6999999999999993</v>
      </c>
      <c r="H31" s="684">
        <v>6</v>
      </c>
      <c r="I31" s="685">
        <v>0.9</v>
      </c>
      <c r="J31" s="685">
        <v>4</v>
      </c>
      <c r="K31" s="686">
        <v>12.7</v>
      </c>
      <c r="L31" s="678">
        <v>12.870578101674457</v>
      </c>
      <c r="M31" s="679">
        <v>9.3693048063515274</v>
      </c>
      <c r="N31" s="680">
        <v>10.6</v>
      </c>
      <c r="O31" s="680">
        <v>5.8</v>
      </c>
    </row>
    <row r="32" spans="1:15" ht="15" customHeight="1" x14ac:dyDescent="0.25">
      <c r="A32" s="681" t="s">
        <v>401</v>
      </c>
      <c r="B32" s="687">
        <v>0.76691487988805496</v>
      </c>
      <c r="C32" s="688">
        <v>0.77</v>
      </c>
      <c r="D32" s="689">
        <v>0.91</v>
      </c>
      <c r="E32" s="690">
        <v>1</v>
      </c>
      <c r="F32" s="690">
        <v>1.18</v>
      </c>
      <c r="G32" s="691">
        <v>1.49</v>
      </c>
      <c r="H32" s="689">
        <v>2.0699999999999998</v>
      </c>
      <c r="I32" s="690">
        <v>3.33</v>
      </c>
      <c r="J32" s="690">
        <v>2.78</v>
      </c>
      <c r="K32" s="691">
        <v>1.36</v>
      </c>
      <c r="L32" s="692">
        <v>0.77004017036312711</v>
      </c>
      <c r="M32" s="693">
        <v>1.3419433250079116</v>
      </c>
      <c r="N32" s="694">
        <v>1.1499999999999999</v>
      </c>
      <c r="O32" s="694">
        <v>2.4</v>
      </c>
    </row>
    <row r="33" spans="1:15" ht="15" customHeight="1" x14ac:dyDescent="0.25">
      <c r="A33" s="681" t="s">
        <v>402</v>
      </c>
      <c r="B33" s="687">
        <v>0.77482239561425303</v>
      </c>
      <c r="C33" s="688">
        <v>0.81</v>
      </c>
      <c r="D33" s="689">
        <v>1.18</v>
      </c>
      <c r="E33" s="690">
        <v>2.08</v>
      </c>
      <c r="F33" s="690">
        <v>2.81</v>
      </c>
      <c r="G33" s="691">
        <v>1.5</v>
      </c>
      <c r="H33" s="689">
        <v>1.58</v>
      </c>
      <c r="I33" s="690">
        <v>1.49</v>
      </c>
      <c r="J33" s="690">
        <v>1.45</v>
      </c>
      <c r="K33" s="691">
        <v>1.37</v>
      </c>
      <c r="L33" s="692">
        <v>0.79212926672982353</v>
      </c>
      <c r="M33" s="693">
        <v>2.1412608899682848</v>
      </c>
      <c r="N33" s="694">
        <v>1.88</v>
      </c>
      <c r="O33" s="694">
        <v>1.47</v>
      </c>
    </row>
    <row r="34" spans="1:15" ht="15" customHeight="1" x14ac:dyDescent="0.25">
      <c r="A34" s="695" t="s">
        <v>366</v>
      </c>
      <c r="B34" s="696">
        <v>52.242602798137753</v>
      </c>
      <c r="C34" s="697">
        <v>53.2</v>
      </c>
      <c r="D34" s="684">
        <v>53.9</v>
      </c>
      <c r="E34" s="685">
        <v>54.6</v>
      </c>
      <c r="F34" s="685">
        <v>53.9</v>
      </c>
      <c r="G34" s="686">
        <v>54.2</v>
      </c>
      <c r="H34" s="684">
        <v>54.8</v>
      </c>
      <c r="I34" s="685">
        <v>52.3</v>
      </c>
      <c r="J34" s="685">
        <v>52.5</v>
      </c>
      <c r="K34" s="686">
        <v>52.9</v>
      </c>
      <c r="L34" s="698">
        <v>52.715540688775143</v>
      </c>
      <c r="M34" s="699">
        <v>54.096948908754541</v>
      </c>
      <c r="N34" s="700">
        <v>54.2</v>
      </c>
      <c r="O34" s="700">
        <v>53.1</v>
      </c>
    </row>
    <row r="35" spans="1:15" ht="15" customHeight="1" x14ac:dyDescent="0.25">
      <c r="A35" s="623" t="s">
        <v>403</v>
      </c>
      <c r="B35" s="701"/>
      <c r="C35" s="702"/>
      <c r="D35" s="703"/>
      <c r="E35" s="704"/>
      <c r="F35" s="704"/>
      <c r="G35" s="705"/>
      <c r="H35" s="703"/>
      <c r="I35" s="704"/>
      <c r="J35" s="704"/>
      <c r="K35" s="705"/>
      <c r="L35" s="706"/>
      <c r="M35" s="707"/>
      <c r="N35" s="708"/>
      <c r="O35" s="708"/>
    </row>
    <row r="36" spans="1:15" ht="15" customHeight="1" x14ac:dyDescent="0.25">
      <c r="A36" s="709" t="s">
        <v>368</v>
      </c>
      <c r="B36" s="710">
        <v>42</v>
      </c>
      <c r="C36" s="711">
        <v>39.700000000000003</v>
      </c>
      <c r="D36" s="712">
        <v>38.6</v>
      </c>
      <c r="E36" s="713">
        <v>38.299999999999997</v>
      </c>
      <c r="F36" s="713">
        <v>38.799999999999997</v>
      </c>
      <c r="G36" s="714">
        <v>38.9</v>
      </c>
      <c r="H36" s="712">
        <v>37.5</v>
      </c>
      <c r="I36" s="713">
        <v>37.799999999999997</v>
      </c>
      <c r="J36" s="713">
        <v>37.4</v>
      </c>
      <c r="K36" s="714">
        <v>39.6</v>
      </c>
      <c r="L36" s="684">
        <v>40.799999999999997</v>
      </c>
      <c r="M36" s="715">
        <v>38.799999999999997</v>
      </c>
      <c r="N36" s="716">
        <v>38.6</v>
      </c>
      <c r="O36" s="716">
        <v>38.1</v>
      </c>
    </row>
    <row r="37" spans="1:15" ht="15" customHeight="1" x14ac:dyDescent="0.25">
      <c r="A37" s="681" t="s">
        <v>404</v>
      </c>
      <c r="B37" s="682">
        <v>18.2</v>
      </c>
      <c r="C37" s="717">
        <v>17.7</v>
      </c>
      <c r="D37" s="684">
        <v>17.899999999999999</v>
      </c>
      <c r="E37" s="685">
        <v>18.2</v>
      </c>
      <c r="F37" s="685">
        <v>18.899999999999999</v>
      </c>
      <c r="G37" s="686">
        <v>19.399999999999999</v>
      </c>
      <c r="H37" s="684">
        <v>20</v>
      </c>
      <c r="I37" s="685">
        <v>21.3</v>
      </c>
      <c r="J37" s="685">
        <v>21.7</v>
      </c>
      <c r="K37" s="686">
        <v>22.9</v>
      </c>
      <c r="L37" s="718">
        <v>18</v>
      </c>
      <c r="M37" s="719">
        <v>19.200000000000003</v>
      </c>
      <c r="N37" s="680">
        <v>18.600000000000001</v>
      </c>
      <c r="O37" s="680">
        <v>21.5</v>
      </c>
    </row>
    <row r="38" spans="1:15" ht="15" customHeight="1" x14ac:dyDescent="0.25">
      <c r="A38" s="681" t="s">
        <v>405</v>
      </c>
      <c r="B38" s="682">
        <v>7.3</v>
      </c>
      <c r="C38" s="683">
        <v>6.7</v>
      </c>
      <c r="D38" s="684">
        <v>6.3</v>
      </c>
      <c r="E38" s="685">
        <v>6.5</v>
      </c>
      <c r="F38" s="685">
        <v>7.7</v>
      </c>
      <c r="G38" s="686">
        <v>8.6</v>
      </c>
      <c r="H38" s="684">
        <v>8.6</v>
      </c>
      <c r="I38" s="685">
        <v>9.1999999999999993</v>
      </c>
      <c r="J38" s="685">
        <v>9.9</v>
      </c>
      <c r="K38" s="686">
        <v>10.3</v>
      </c>
      <c r="L38" s="718">
        <v>7</v>
      </c>
      <c r="M38" s="719">
        <v>8.1</v>
      </c>
      <c r="N38" s="680">
        <v>7.3</v>
      </c>
      <c r="O38" s="680">
        <v>9.5</v>
      </c>
    </row>
    <row r="39" spans="1:15" ht="15" customHeight="1" x14ac:dyDescent="0.25">
      <c r="A39" s="681" t="s">
        <v>371</v>
      </c>
      <c r="B39" s="682">
        <v>83.1</v>
      </c>
      <c r="C39" s="683">
        <v>79.3</v>
      </c>
      <c r="D39" s="684">
        <v>78.099999999999994</v>
      </c>
      <c r="E39" s="685">
        <v>74.900000000000006</v>
      </c>
      <c r="F39" s="685">
        <v>76.400000000000006</v>
      </c>
      <c r="G39" s="686">
        <v>77.2</v>
      </c>
      <c r="H39" s="684">
        <v>80</v>
      </c>
      <c r="I39" s="685">
        <v>88.7</v>
      </c>
      <c r="J39" s="685">
        <v>83.4</v>
      </c>
      <c r="K39" s="686">
        <v>77.8</v>
      </c>
      <c r="L39" s="718">
        <v>81.3</v>
      </c>
      <c r="M39" s="719">
        <v>76.8</v>
      </c>
      <c r="N39" s="680">
        <v>76.7</v>
      </c>
      <c r="O39" s="680">
        <v>82.5</v>
      </c>
    </row>
    <row r="40" spans="1:15" ht="15" customHeight="1" x14ac:dyDescent="0.25">
      <c r="A40" s="681" t="s">
        <v>372</v>
      </c>
      <c r="B40" s="682">
        <v>150.6</v>
      </c>
      <c r="C40" s="683">
        <v>143.4</v>
      </c>
      <c r="D40" s="684">
        <v>140.9</v>
      </c>
      <c r="E40" s="685">
        <v>137.9</v>
      </c>
      <c r="F40" s="685">
        <v>141.80000000000001</v>
      </c>
      <c r="G40" s="686">
        <v>144.1</v>
      </c>
      <c r="H40" s="684">
        <v>146.1</v>
      </c>
      <c r="I40" s="685">
        <v>157</v>
      </c>
      <c r="J40" s="685">
        <v>152.4</v>
      </c>
      <c r="K40" s="686">
        <v>150.6</v>
      </c>
      <c r="L40" s="684">
        <v>147.1</v>
      </c>
      <c r="M40" s="686">
        <v>142.89999999999998</v>
      </c>
      <c r="N40" s="685">
        <v>141.19999999999999</v>
      </c>
      <c r="O40" s="685">
        <v>151.6</v>
      </c>
    </row>
    <row r="41" spans="1:15" ht="15" customHeight="1" x14ac:dyDescent="0.25">
      <c r="A41" s="681" t="s">
        <v>406</v>
      </c>
      <c r="B41" s="682">
        <v>16.100000000000001</v>
      </c>
      <c r="C41" s="683">
        <v>15.5</v>
      </c>
      <c r="D41" s="684">
        <v>15.8</v>
      </c>
      <c r="E41" s="685">
        <v>16.5</v>
      </c>
      <c r="F41" s="685">
        <v>17.100000000000001</v>
      </c>
      <c r="G41" s="686">
        <v>16.600000000000001</v>
      </c>
      <c r="H41" s="684">
        <v>16.399999999999999</v>
      </c>
      <c r="I41" s="685">
        <v>16.600000000000001</v>
      </c>
      <c r="J41" s="685">
        <v>14.4</v>
      </c>
      <c r="K41" s="686">
        <v>14.8</v>
      </c>
      <c r="L41" s="684">
        <v>15.8</v>
      </c>
      <c r="M41" s="686">
        <v>16.8</v>
      </c>
      <c r="N41" s="685">
        <v>16.5</v>
      </c>
      <c r="O41" s="685">
        <v>15.6</v>
      </c>
    </row>
    <row r="42" spans="1:15" ht="15" customHeight="1" x14ac:dyDescent="0.25">
      <c r="A42" s="681" t="s">
        <v>407</v>
      </c>
      <c r="B42" s="682">
        <v>16.100000000000001</v>
      </c>
      <c r="C42" s="683">
        <v>16.8</v>
      </c>
      <c r="D42" s="684">
        <v>14.9</v>
      </c>
      <c r="E42" s="685">
        <v>15.9</v>
      </c>
      <c r="F42" s="685">
        <v>15.7</v>
      </c>
      <c r="G42" s="686">
        <v>17.600000000000001</v>
      </c>
      <c r="H42" s="684">
        <v>18.5</v>
      </c>
      <c r="I42" s="685">
        <v>18.8</v>
      </c>
      <c r="J42" s="685">
        <v>16.899999999999999</v>
      </c>
      <c r="K42" s="686">
        <v>16.899999999999999</v>
      </c>
      <c r="L42" s="684">
        <v>16.5</v>
      </c>
      <c r="M42" s="686">
        <v>16.600000000000001</v>
      </c>
      <c r="N42" s="685">
        <v>16</v>
      </c>
      <c r="O42" s="685">
        <v>17.8</v>
      </c>
    </row>
    <row r="43" spans="1:15" ht="15" customHeight="1" x14ac:dyDescent="0.25">
      <c r="A43" s="681" t="s">
        <v>373</v>
      </c>
      <c r="B43" s="682">
        <v>21.100000000000023</v>
      </c>
      <c r="C43" s="683">
        <v>20.399999999999999</v>
      </c>
      <c r="D43" s="684">
        <v>20.6</v>
      </c>
      <c r="E43" s="685">
        <v>20.399999999999999</v>
      </c>
      <c r="F43" s="685">
        <v>19.600000000000001</v>
      </c>
      <c r="G43" s="686">
        <v>21.1</v>
      </c>
      <c r="H43" s="684">
        <v>21</v>
      </c>
      <c r="I43" s="685">
        <v>23.2</v>
      </c>
      <c r="J43" s="685">
        <v>21.7</v>
      </c>
      <c r="K43" s="686">
        <v>20.2</v>
      </c>
      <c r="L43" s="684">
        <v>20.5</v>
      </c>
      <c r="M43" s="686">
        <v>20.500000000000028</v>
      </c>
      <c r="N43" s="685">
        <v>20.399999999999999</v>
      </c>
      <c r="O43" s="685">
        <v>21.4</v>
      </c>
    </row>
    <row r="44" spans="1:15" ht="15" customHeight="1" x14ac:dyDescent="0.25">
      <c r="A44" s="720" t="s">
        <v>374</v>
      </c>
      <c r="B44" s="682">
        <v>203.9</v>
      </c>
      <c r="C44" s="683">
        <v>196.1</v>
      </c>
      <c r="D44" s="684">
        <v>192.2</v>
      </c>
      <c r="E44" s="685">
        <v>190.7</v>
      </c>
      <c r="F44" s="685">
        <v>194.2</v>
      </c>
      <c r="G44" s="686">
        <v>199.4</v>
      </c>
      <c r="H44" s="684">
        <v>202</v>
      </c>
      <c r="I44" s="685">
        <v>215.6</v>
      </c>
      <c r="J44" s="685">
        <v>205.4</v>
      </c>
      <c r="K44" s="686">
        <v>202.5</v>
      </c>
      <c r="L44" s="684">
        <v>199.9</v>
      </c>
      <c r="M44" s="686">
        <v>196.8</v>
      </c>
      <c r="N44" s="685">
        <v>194.1</v>
      </c>
      <c r="O44" s="685">
        <v>206.4</v>
      </c>
    </row>
    <row r="45" spans="1:15" ht="15" customHeight="1" x14ac:dyDescent="0.25">
      <c r="A45" s="681" t="s">
        <v>375</v>
      </c>
      <c r="B45" s="682">
        <v>36.4</v>
      </c>
      <c r="C45" s="683">
        <v>35.5</v>
      </c>
      <c r="D45" s="684">
        <v>36.200000000000003</v>
      </c>
      <c r="E45" s="685">
        <v>35.700000000000003</v>
      </c>
      <c r="F45" s="685">
        <v>36.299999999999997</v>
      </c>
      <c r="G45" s="686">
        <v>36.700000000000003</v>
      </c>
      <c r="H45" s="684">
        <v>36</v>
      </c>
      <c r="I45" s="685">
        <v>36.4</v>
      </c>
      <c r="J45" s="685">
        <v>36.4</v>
      </c>
      <c r="K45" s="686">
        <v>39.200000000000003</v>
      </c>
      <c r="L45" s="684">
        <v>36</v>
      </c>
      <c r="M45" s="686">
        <v>36.5</v>
      </c>
      <c r="N45" s="685">
        <v>36.299999999999997</v>
      </c>
      <c r="O45" s="685">
        <v>37</v>
      </c>
    </row>
    <row r="46" spans="1:15" ht="15" customHeight="1" x14ac:dyDescent="0.25">
      <c r="A46" s="681" t="s">
        <v>376</v>
      </c>
      <c r="B46" s="682">
        <v>69.8</v>
      </c>
      <c r="C46" s="683">
        <v>65.7</v>
      </c>
      <c r="D46" s="684">
        <v>65.900000000000006</v>
      </c>
      <c r="E46" s="685">
        <v>67.2</v>
      </c>
      <c r="F46" s="685">
        <v>66.7</v>
      </c>
      <c r="G46" s="686">
        <v>69.099999999999994</v>
      </c>
      <c r="H46" s="721">
        <v>71.400000000000006</v>
      </c>
      <c r="I46" s="685">
        <v>76.900000000000006</v>
      </c>
      <c r="J46" s="685">
        <v>74.400000000000006</v>
      </c>
      <c r="K46" s="686">
        <v>71.900000000000006</v>
      </c>
      <c r="L46" s="718">
        <v>67.7</v>
      </c>
      <c r="M46" s="719">
        <v>67.900000000000006</v>
      </c>
      <c r="N46" s="680">
        <v>67.2</v>
      </c>
      <c r="O46" s="680">
        <v>73.7</v>
      </c>
    </row>
    <row r="47" spans="1:15" ht="15" customHeight="1" x14ac:dyDescent="0.25">
      <c r="A47" s="722" t="s">
        <v>377</v>
      </c>
      <c r="B47" s="723">
        <v>106.2</v>
      </c>
      <c r="C47" s="724">
        <v>101.2</v>
      </c>
      <c r="D47" s="725">
        <v>102.1</v>
      </c>
      <c r="E47" s="726">
        <v>103</v>
      </c>
      <c r="F47" s="726">
        <v>103</v>
      </c>
      <c r="G47" s="727">
        <v>105.8</v>
      </c>
      <c r="H47" s="725">
        <v>107.4</v>
      </c>
      <c r="I47" s="726">
        <v>113.3</v>
      </c>
      <c r="J47" s="726">
        <v>110.8</v>
      </c>
      <c r="K47" s="727">
        <v>111.1</v>
      </c>
      <c r="L47" s="728">
        <v>103.7</v>
      </c>
      <c r="M47" s="729">
        <v>104.4</v>
      </c>
      <c r="N47" s="730">
        <v>103.5</v>
      </c>
      <c r="O47" s="730">
        <v>110.7</v>
      </c>
    </row>
    <row r="48" spans="1:15" ht="15" customHeight="1" x14ac:dyDescent="0.25">
      <c r="A48" s="731" t="s">
        <v>378</v>
      </c>
      <c r="B48" s="732">
        <v>42.7</v>
      </c>
      <c r="C48" s="733">
        <v>42.8</v>
      </c>
      <c r="D48" s="734">
        <v>43.6</v>
      </c>
      <c r="E48" s="735">
        <v>43.3</v>
      </c>
      <c r="F48" s="735">
        <v>45.9</v>
      </c>
      <c r="G48" s="736">
        <v>47.4</v>
      </c>
      <c r="H48" s="734">
        <v>45.8</v>
      </c>
      <c r="I48" s="735">
        <v>48.3</v>
      </c>
      <c r="J48" s="735">
        <v>43.4</v>
      </c>
      <c r="K48" s="736">
        <v>39.5</v>
      </c>
      <c r="L48" s="737">
        <v>42.7</v>
      </c>
      <c r="M48" s="738">
        <v>46.699999999999989</v>
      </c>
      <c r="N48" s="739">
        <v>45</v>
      </c>
      <c r="O48" s="739">
        <v>44.2</v>
      </c>
    </row>
    <row r="49" spans="1:15" ht="15" customHeight="1" x14ac:dyDescent="0.25">
      <c r="A49" s="617" t="s">
        <v>379</v>
      </c>
      <c r="B49" s="656">
        <v>148.9</v>
      </c>
      <c r="C49" s="740">
        <v>144</v>
      </c>
      <c r="D49" s="658">
        <v>145.69999999999999</v>
      </c>
      <c r="E49" s="659">
        <v>146.30000000000001</v>
      </c>
      <c r="F49" s="659">
        <v>148.9</v>
      </c>
      <c r="G49" s="660">
        <v>153.19999999999999</v>
      </c>
      <c r="H49" s="658">
        <v>153.19999999999999</v>
      </c>
      <c r="I49" s="659">
        <v>161.6</v>
      </c>
      <c r="J49" s="659">
        <v>154.19999999999999</v>
      </c>
      <c r="K49" s="660">
        <v>150.6</v>
      </c>
      <c r="L49" s="741">
        <v>146.4</v>
      </c>
      <c r="M49" s="742">
        <v>151.1</v>
      </c>
      <c r="N49" s="663">
        <v>148.5</v>
      </c>
      <c r="O49" s="663">
        <v>154.9</v>
      </c>
    </row>
    <row r="50" spans="1:15" ht="15" customHeight="1" x14ac:dyDescent="0.25">
      <c r="A50" s="743" t="s">
        <v>380</v>
      </c>
      <c r="B50" s="744"/>
      <c r="C50" s="745"/>
      <c r="D50" s="746"/>
      <c r="E50" s="747"/>
      <c r="F50" s="747"/>
      <c r="G50" s="748"/>
      <c r="H50" s="746"/>
      <c r="I50" s="747"/>
      <c r="J50" s="747"/>
      <c r="K50" s="748"/>
      <c r="L50" s="749"/>
      <c r="M50" s="750"/>
      <c r="N50" s="751"/>
      <c r="O50" s="751"/>
    </row>
    <row r="51" spans="1:15" ht="15" customHeight="1" x14ac:dyDescent="0.25">
      <c r="A51" s="632" t="s">
        <v>381</v>
      </c>
      <c r="B51" s="752">
        <v>1214</v>
      </c>
      <c r="C51" s="753">
        <v>1227</v>
      </c>
      <c r="D51" s="754">
        <v>1318</v>
      </c>
      <c r="E51" s="755">
        <v>1352</v>
      </c>
      <c r="F51" s="755">
        <v>1362</v>
      </c>
      <c r="G51" s="756">
        <v>1393</v>
      </c>
      <c r="H51" s="754">
        <v>1418</v>
      </c>
      <c r="I51" s="755">
        <v>1702</v>
      </c>
      <c r="J51" s="755">
        <v>1748</v>
      </c>
      <c r="K51" s="756">
        <v>1824</v>
      </c>
      <c r="L51" s="757"/>
      <c r="M51" s="758"/>
      <c r="N51" s="759"/>
      <c r="O51" s="759"/>
    </row>
    <row r="52" spans="1:15" ht="15" customHeight="1" x14ac:dyDescent="0.25">
      <c r="A52" s="608" t="s">
        <v>302</v>
      </c>
      <c r="B52" s="760">
        <v>42574</v>
      </c>
      <c r="C52" s="761">
        <v>42580</v>
      </c>
      <c r="D52" s="611">
        <v>43372</v>
      </c>
      <c r="E52" s="612">
        <v>45426</v>
      </c>
      <c r="F52" s="612">
        <v>45507</v>
      </c>
      <c r="G52" s="613">
        <v>45878</v>
      </c>
      <c r="H52" s="611">
        <v>47296</v>
      </c>
      <c r="I52" s="612">
        <v>50403</v>
      </c>
      <c r="J52" s="612">
        <v>52318</v>
      </c>
      <c r="K52" s="613">
        <v>55190</v>
      </c>
      <c r="L52" s="762"/>
      <c r="M52" s="763"/>
      <c r="N52" s="764"/>
      <c r="O52" s="764"/>
    </row>
    <row r="53" spans="1:15" ht="15" customHeight="1" x14ac:dyDescent="0.25">
      <c r="A53" s="608" t="s">
        <v>304</v>
      </c>
      <c r="B53" s="760">
        <v>4596</v>
      </c>
      <c r="C53" s="761">
        <v>4596</v>
      </c>
      <c r="D53" s="611">
        <v>4844</v>
      </c>
      <c r="E53" s="612">
        <v>5057</v>
      </c>
      <c r="F53" s="612">
        <v>5139</v>
      </c>
      <c r="G53" s="613">
        <v>5173</v>
      </c>
      <c r="H53" s="611">
        <v>5251</v>
      </c>
      <c r="I53" s="612">
        <v>5263</v>
      </c>
      <c r="J53" s="612">
        <v>5307</v>
      </c>
      <c r="K53" s="613">
        <v>5359</v>
      </c>
      <c r="L53" s="762"/>
      <c r="M53" s="763"/>
      <c r="N53" s="764"/>
      <c r="O53" s="764"/>
    </row>
    <row r="54" spans="1:15" ht="15" customHeight="1" x14ac:dyDescent="0.25">
      <c r="A54" s="765" t="s">
        <v>408</v>
      </c>
      <c r="B54" s="766">
        <v>10</v>
      </c>
      <c r="C54" s="767">
        <v>10</v>
      </c>
      <c r="D54" s="768">
        <v>10</v>
      </c>
      <c r="E54" s="769">
        <v>11</v>
      </c>
      <c r="F54" s="769">
        <v>11</v>
      </c>
      <c r="G54" s="770">
        <v>13</v>
      </c>
      <c r="H54" s="768">
        <v>12</v>
      </c>
      <c r="I54" s="769">
        <v>12</v>
      </c>
      <c r="J54" s="769">
        <v>12</v>
      </c>
      <c r="K54" s="770">
        <v>12</v>
      </c>
      <c r="L54" s="771">
        <v>20</v>
      </c>
      <c r="M54" s="772">
        <v>24</v>
      </c>
      <c r="N54" s="773">
        <v>45</v>
      </c>
      <c r="O54" s="773">
        <v>48</v>
      </c>
    </row>
    <row r="55" spans="1:15" ht="14.5" customHeight="1" x14ac:dyDescent="0.25">
      <c r="A55" s="774"/>
      <c r="B55" s="775"/>
      <c r="C55" s="775"/>
      <c r="D55" s="776"/>
      <c r="E55" s="776"/>
      <c r="F55" s="776"/>
      <c r="G55" s="776"/>
      <c r="H55" s="776"/>
      <c r="I55" s="776"/>
      <c r="J55" s="776"/>
      <c r="K55" s="776"/>
      <c r="L55" s="776"/>
      <c r="M55" s="776"/>
      <c r="N55" s="776"/>
      <c r="O55" s="776"/>
    </row>
    <row r="56" spans="1:15" ht="10.25" customHeight="1" x14ac:dyDescent="0.25">
      <c r="A56" s="2703" t="s">
        <v>84</v>
      </c>
      <c r="B56" s="2703" t="s">
        <v>54</v>
      </c>
      <c r="C56" s="2703" t="s">
        <v>54</v>
      </c>
      <c r="D56" s="2703" t="s">
        <v>54</v>
      </c>
      <c r="E56" s="2703" t="s">
        <v>54</v>
      </c>
      <c r="F56" s="2703" t="s">
        <v>54</v>
      </c>
      <c r="G56" s="2703" t="s">
        <v>54</v>
      </c>
      <c r="H56" s="2703" t="s">
        <v>54</v>
      </c>
      <c r="I56" s="2703" t="s">
        <v>54</v>
      </c>
      <c r="J56" s="2703" t="s">
        <v>54</v>
      </c>
      <c r="K56" s="2703" t="s">
        <v>54</v>
      </c>
      <c r="L56" s="2703" t="s">
        <v>54</v>
      </c>
      <c r="M56" s="2703" t="s">
        <v>54</v>
      </c>
      <c r="N56" s="2703" t="s">
        <v>54</v>
      </c>
      <c r="O56" s="2703" t="s">
        <v>54</v>
      </c>
    </row>
    <row r="57" spans="1:15" ht="10.25" customHeight="1" x14ac:dyDescent="0.25">
      <c r="A57" s="2703" t="s">
        <v>383</v>
      </c>
      <c r="B57" s="2703" t="s">
        <v>54</v>
      </c>
      <c r="C57" s="2703" t="s">
        <v>54</v>
      </c>
      <c r="D57" s="2703" t="s">
        <v>54</v>
      </c>
      <c r="E57" s="2703" t="s">
        <v>54</v>
      </c>
      <c r="F57" s="2703" t="s">
        <v>54</v>
      </c>
      <c r="G57" s="2703" t="s">
        <v>54</v>
      </c>
      <c r="H57" s="2703" t="s">
        <v>54</v>
      </c>
      <c r="I57" s="2703" t="s">
        <v>54</v>
      </c>
      <c r="J57" s="2703" t="s">
        <v>54</v>
      </c>
      <c r="K57" s="2703" t="s">
        <v>54</v>
      </c>
      <c r="L57" s="2703" t="s">
        <v>54</v>
      </c>
      <c r="M57" s="2703" t="s">
        <v>54</v>
      </c>
      <c r="N57" s="2703" t="s">
        <v>54</v>
      </c>
      <c r="O57" s="2703" t="s">
        <v>54</v>
      </c>
    </row>
    <row r="58" spans="1:15" ht="10.25" customHeight="1" x14ac:dyDescent="0.25">
      <c r="A58" s="2703" t="s">
        <v>384</v>
      </c>
      <c r="B58" s="2703" t="s">
        <v>54</v>
      </c>
      <c r="C58" s="2703" t="s">
        <v>54</v>
      </c>
      <c r="D58" s="2703" t="s">
        <v>54</v>
      </c>
      <c r="E58" s="2703" t="s">
        <v>54</v>
      </c>
      <c r="F58" s="2703" t="s">
        <v>54</v>
      </c>
      <c r="G58" s="2703" t="s">
        <v>54</v>
      </c>
      <c r="H58" s="2703" t="s">
        <v>54</v>
      </c>
      <c r="I58" s="2703" t="s">
        <v>54</v>
      </c>
      <c r="J58" s="2703" t="s">
        <v>54</v>
      </c>
      <c r="K58" s="2703" t="s">
        <v>54</v>
      </c>
      <c r="L58" s="2703" t="s">
        <v>54</v>
      </c>
      <c r="M58" s="2703" t="s">
        <v>54</v>
      </c>
      <c r="N58" s="2703" t="s">
        <v>54</v>
      </c>
      <c r="O58" s="2703" t="s">
        <v>54</v>
      </c>
    </row>
    <row r="59" spans="1:15" ht="10.25" customHeight="1" x14ac:dyDescent="0.25">
      <c r="A59" s="2703" t="s">
        <v>409</v>
      </c>
      <c r="B59" s="2703" t="s">
        <v>54</v>
      </c>
      <c r="C59" s="2703" t="s">
        <v>54</v>
      </c>
      <c r="D59" s="2703" t="s">
        <v>54</v>
      </c>
      <c r="E59" s="2703" t="s">
        <v>54</v>
      </c>
      <c r="F59" s="2703" t="s">
        <v>54</v>
      </c>
      <c r="G59" s="2703" t="s">
        <v>54</v>
      </c>
      <c r="H59" s="2703" t="s">
        <v>54</v>
      </c>
      <c r="I59" s="2703" t="s">
        <v>54</v>
      </c>
      <c r="J59" s="2703" t="s">
        <v>54</v>
      </c>
      <c r="K59" s="2703" t="s">
        <v>54</v>
      </c>
      <c r="L59" s="2703" t="s">
        <v>54</v>
      </c>
      <c r="M59" s="2703" t="s">
        <v>54</v>
      </c>
      <c r="N59" s="2703" t="s">
        <v>54</v>
      </c>
      <c r="O59" s="2703" t="s">
        <v>54</v>
      </c>
    </row>
    <row r="60" spans="1:15" ht="10.4" customHeight="1" x14ac:dyDescent="0.25">
      <c r="A60" s="777"/>
      <c r="B60" s="778"/>
      <c r="C60" s="778"/>
      <c r="D60" s="778"/>
      <c r="E60" s="778"/>
      <c r="F60" s="778"/>
      <c r="G60" s="778"/>
      <c r="H60" s="778"/>
      <c r="I60" s="778"/>
      <c r="J60" s="778"/>
      <c r="K60" s="778"/>
      <c r="L60" s="778"/>
      <c r="M60" s="778"/>
      <c r="N60" s="778"/>
      <c r="O60" s="778"/>
    </row>
  </sheetData>
  <mergeCells count="10">
    <mergeCell ref="A56:O56"/>
    <mergeCell ref="A57:O57"/>
    <mergeCell ref="A58:O58"/>
    <mergeCell ref="A59:O59"/>
    <mergeCell ref="A2:O2"/>
    <mergeCell ref="B3:C3"/>
    <mergeCell ref="D3:G3"/>
    <mergeCell ref="H3:K3"/>
    <mergeCell ref="L3:M3"/>
    <mergeCell ref="N3:O3"/>
  </mergeCells>
  <hyperlinks>
    <hyperlink ref="A1" location="ToC!A2" display="Back to Table of Contents" xr:uid="{D6C4B492-634B-4245-81C8-DD294D38AEBB}"/>
  </hyperlinks>
  <pageMargins left="0.5" right="0.5" top="0.5" bottom="0.5" header="0.25" footer="0.25"/>
  <pageSetup scale="60" orientation="landscape" horizontalDpi="72" verticalDpi="72" r:id="rId1"/>
  <headerFooter>
    <oddFooter>&amp;L&amp;G&amp;C&amp;"Scotia,Regular"&amp;9Supplementary Financial Information (SFI)&amp;R5&amp;"Scotia,Regular"&amp;7</oddFooter>
  </headerFooter>
  <ignoredErrors>
    <ignoredError sqref="B3:K7" numberStoredAsText="1"/>
  </ignoredError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6F8BB-1903-4D26-8AC9-80C6C6AE2813}">
  <sheetPr>
    <pageSetUpPr fitToPage="1"/>
  </sheetPr>
  <dimension ref="A1:O62"/>
  <sheetViews>
    <sheetView showGridLines="0" zoomScale="125" zoomScaleNormal="125" workbookViewId="0">
      <selection activeCell="C9" sqref="C9"/>
    </sheetView>
  </sheetViews>
  <sheetFormatPr defaultRowHeight="12.5" x14ac:dyDescent="0.25"/>
  <cols>
    <col min="1" max="1" width="76.7265625" style="27" customWidth="1"/>
    <col min="2" max="15" width="9.54296875" style="27" customWidth="1"/>
    <col min="16" max="16384" width="8.7265625" style="27"/>
  </cols>
  <sheetData>
    <row r="1" spans="1:15" ht="20" customHeight="1" x14ac:dyDescent="0.25">
      <c r="A1" s="26" t="s">
        <v>52</v>
      </c>
    </row>
    <row r="2" spans="1:15" ht="20.149999999999999" customHeight="1" x14ac:dyDescent="0.25">
      <c r="A2" s="2704" t="s">
        <v>410</v>
      </c>
      <c r="B2" s="2705" t="s">
        <v>54</v>
      </c>
      <c r="C2" s="2705" t="s">
        <v>54</v>
      </c>
      <c r="D2" s="2705" t="s">
        <v>54</v>
      </c>
      <c r="E2" s="2705" t="s">
        <v>54</v>
      </c>
      <c r="F2" s="2705" t="s">
        <v>54</v>
      </c>
      <c r="G2" s="2705" t="s">
        <v>54</v>
      </c>
      <c r="H2" s="2705" t="s">
        <v>54</v>
      </c>
      <c r="I2" s="2705" t="s">
        <v>54</v>
      </c>
      <c r="J2" s="2705" t="s">
        <v>54</v>
      </c>
      <c r="K2" s="2705" t="s">
        <v>54</v>
      </c>
      <c r="L2" s="2705" t="s">
        <v>54</v>
      </c>
      <c r="M2" s="2705" t="s">
        <v>54</v>
      </c>
      <c r="N2" s="2705" t="s">
        <v>54</v>
      </c>
      <c r="O2" s="2705" t="s">
        <v>54</v>
      </c>
    </row>
    <row r="3" spans="1:15" ht="15" customHeight="1" x14ac:dyDescent="0.25">
      <c r="A3" s="779"/>
      <c r="B3" s="2711" t="s">
        <v>58</v>
      </c>
      <c r="C3" s="2712" t="s">
        <v>54</v>
      </c>
      <c r="D3" s="2713" t="s">
        <v>388</v>
      </c>
      <c r="E3" s="2714" t="s">
        <v>54</v>
      </c>
      <c r="F3" s="2714" t="s">
        <v>54</v>
      </c>
      <c r="G3" s="2715" t="s">
        <v>54</v>
      </c>
      <c r="H3" s="2713" t="s">
        <v>389</v>
      </c>
      <c r="I3" s="2714" t="s">
        <v>54</v>
      </c>
      <c r="J3" s="2714" t="s">
        <v>54</v>
      </c>
      <c r="K3" s="2715" t="s">
        <v>54</v>
      </c>
      <c r="L3" s="2713" t="s">
        <v>59</v>
      </c>
      <c r="M3" s="2715" t="s">
        <v>54</v>
      </c>
      <c r="N3" s="2714" t="s">
        <v>60</v>
      </c>
      <c r="O3" s="2714" t="s">
        <v>54</v>
      </c>
    </row>
    <row r="4" spans="1:15" ht="15" customHeight="1" x14ac:dyDescent="0.25">
      <c r="A4" s="589"/>
      <c r="B4" s="780" t="s">
        <v>62</v>
      </c>
      <c r="C4" s="781" t="s">
        <v>63</v>
      </c>
      <c r="D4" s="782" t="s">
        <v>64</v>
      </c>
      <c r="E4" s="783" t="s">
        <v>65</v>
      </c>
      <c r="F4" s="783" t="s">
        <v>66</v>
      </c>
      <c r="G4" s="784" t="s">
        <v>63</v>
      </c>
      <c r="H4" s="782" t="s">
        <v>64</v>
      </c>
      <c r="I4" s="783" t="s">
        <v>65</v>
      </c>
      <c r="J4" s="783" t="s">
        <v>66</v>
      </c>
      <c r="K4" s="784" t="s">
        <v>63</v>
      </c>
      <c r="L4" s="785">
        <v>2022</v>
      </c>
      <c r="M4" s="786">
        <v>2021</v>
      </c>
      <c r="N4" s="787">
        <v>2021</v>
      </c>
      <c r="O4" s="788">
        <v>2020</v>
      </c>
    </row>
    <row r="5" spans="1:15" ht="15" customHeight="1" x14ac:dyDescent="0.25">
      <c r="A5" s="599" t="s">
        <v>390</v>
      </c>
      <c r="B5" s="789"/>
      <c r="C5" s="790"/>
      <c r="D5" s="791"/>
      <c r="E5" s="792"/>
      <c r="F5" s="792"/>
      <c r="G5" s="793"/>
      <c r="H5" s="791"/>
      <c r="I5" s="792"/>
      <c r="J5" s="792"/>
      <c r="K5" s="793"/>
      <c r="L5" s="794"/>
      <c r="M5" s="795"/>
      <c r="N5" s="796"/>
      <c r="O5" s="796"/>
    </row>
    <row r="6" spans="1:15" ht="15" customHeight="1" x14ac:dyDescent="0.25">
      <c r="A6" s="608" t="s">
        <v>391</v>
      </c>
      <c r="B6" s="797">
        <v>1687</v>
      </c>
      <c r="C6" s="610">
        <v>1688.3872446334033</v>
      </c>
      <c r="D6" s="611">
        <v>1612.174013805911</v>
      </c>
      <c r="E6" s="612">
        <v>1598.3739288075328</v>
      </c>
      <c r="F6" s="612">
        <v>1618.0414628712881</v>
      </c>
      <c r="G6" s="613">
        <v>1695.3599195152353</v>
      </c>
      <c r="H6" s="611">
        <v>1699.1736447722506</v>
      </c>
      <c r="I6" s="612">
        <v>1760.3847400820198</v>
      </c>
      <c r="J6" s="612">
        <v>1731.402779518022</v>
      </c>
      <c r="K6" s="613">
        <v>1797.6033473307093</v>
      </c>
      <c r="L6" s="614">
        <v>3335</v>
      </c>
      <c r="M6" s="615">
        <v>3271.6837689148119</v>
      </c>
      <c r="N6" s="616">
        <v>6442.6556160347072</v>
      </c>
      <c r="O6" s="616">
        <v>6897.7602662799409</v>
      </c>
    </row>
    <row r="7" spans="1:15" ht="15" customHeight="1" x14ac:dyDescent="0.25">
      <c r="A7" s="608" t="s">
        <v>345</v>
      </c>
      <c r="B7" s="797">
        <v>720</v>
      </c>
      <c r="C7" s="610">
        <v>753.34679919540656</v>
      </c>
      <c r="D7" s="611">
        <v>714.53027828566371</v>
      </c>
      <c r="E7" s="612">
        <v>766.82323174114265</v>
      </c>
      <c r="F7" s="612">
        <v>692.05163178672035</v>
      </c>
      <c r="G7" s="613">
        <v>726.43718306641961</v>
      </c>
      <c r="H7" s="611">
        <v>710.47056702156863</v>
      </c>
      <c r="I7" s="612">
        <v>631.81064501671733</v>
      </c>
      <c r="J7" s="612">
        <v>723.16057418139394</v>
      </c>
      <c r="K7" s="613">
        <v>881.69106937574702</v>
      </c>
      <c r="L7" s="614">
        <v>1469</v>
      </c>
      <c r="M7" s="615">
        <v>1411.929317793953</v>
      </c>
      <c r="N7" s="616">
        <v>2891.1006955058988</v>
      </c>
      <c r="O7" s="616">
        <v>2944.1374690526686</v>
      </c>
    </row>
    <row r="8" spans="1:15" ht="15" customHeight="1" x14ac:dyDescent="0.25">
      <c r="A8" s="617" t="s">
        <v>346</v>
      </c>
      <c r="B8" s="797">
        <v>2407</v>
      </c>
      <c r="C8" s="610">
        <v>2440.7340438288102</v>
      </c>
      <c r="D8" s="611">
        <v>2326.7042920915746</v>
      </c>
      <c r="E8" s="612">
        <v>2365.1971605486751</v>
      </c>
      <c r="F8" s="612">
        <v>2310.0930946580092</v>
      </c>
      <c r="G8" s="613">
        <v>2420.7971025816551</v>
      </c>
      <c r="H8" s="611">
        <v>2408.6442117938191</v>
      </c>
      <c r="I8" s="612">
        <v>2392.195385098737</v>
      </c>
      <c r="J8" s="612">
        <v>2453.563353699416</v>
      </c>
      <c r="K8" s="613">
        <v>2680.2944167064561</v>
      </c>
      <c r="L8" s="614">
        <v>4804</v>
      </c>
      <c r="M8" s="615">
        <v>4683.613086708765</v>
      </c>
      <c r="N8" s="616">
        <v>9333.7563115406028</v>
      </c>
      <c r="O8" s="616">
        <v>9841.8977353326081</v>
      </c>
    </row>
    <row r="9" spans="1:15" ht="15" customHeight="1" x14ac:dyDescent="0.25">
      <c r="A9" s="608" t="s">
        <v>326</v>
      </c>
      <c r="B9" s="760">
        <v>276</v>
      </c>
      <c r="C9" s="613">
        <v>282.65387337046775</v>
      </c>
      <c r="D9" s="611">
        <v>321.82432510476917</v>
      </c>
      <c r="E9" s="612">
        <v>346.63761067423093</v>
      </c>
      <c r="F9" s="612">
        <v>385.86010741220235</v>
      </c>
      <c r="G9" s="613">
        <v>496.96955485629405</v>
      </c>
      <c r="H9" s="611">
        <v>697.11271870533585</v>
      </c>
      <c r="I9" s="612">
        <v>1178.7738646742744</v>
      </c>
      <c r="J9" s="612">
        <v>931.69153922207352</v>
      </c>
      <c r="K9" s="613">
        <v>518.74226847063187</v>
      </c>
      <c r="L9" s="614">
        <v>550</v>
      </c>
      <c r="M9" s="615">
        <v>866.87791475810479</v>
      </c>
      <c r="N9" s="616">
        <v>1524.1546394827624</v>
      </c>
      <c r="O9" s="616">
        <v>3276.4543627842845</v>
      </c>
    </row>
    <row r="10" spans="1:15" ht="15" customHeight="1" x14ac:dyDescent="0.25">
      <c r="A10" s="608" t="s">
        <v>392</v>
      </c>
      <c r="B10" s="760">
        <v>1268</v>
      </c>
      <c r="C10" s="613">
        <v>1312.5999128251235</v>
      </c>
      <c r="D10" s="611">
        <v>1271.6946948346801</v>
      </c>
      <c r="E10" s="612">
        <v>1310.2332911993165</v>
      </c>
      <c r="F10" s="612">
        <v>1263.7288356946935</v>
      </c>
      <c r="G10" s="613">
        <v>1337.4418879314094</v>
      </c>
      <c r="H10" s="611">
        <v>1372.5913237087052</v>
      </c>
      <c r="I10" s="612">
        <v>1305.2895352328378</v>
      </c>
      <c r="J10" s="612">
        <v>1351.2395645228819</v>
      </c>
      <c r="K10" s="613">
        <v>1507.4286197970866</v>
      </c>
      <c r="L10" s="614">
        <v>2553</v>
      </c>
      <c r="M10" s="615">
        <v>2574.2647527599133</v>
      </c>
      <c r="N10" s="616">
        <v>5127.1202302124148</v>
      </c>
      <c r="O10" s="616">
        <v>5476.8017084067524</v>
      </c>
    </row>
    <row r="11" spans="1:15" ht="15" customHeight="1" x14ac:dyDescent="0.25">
      <c r="A11" s="617" t="s">
        <v>328</v>
      </c>
      <c r="B11" s="760">
        <v>863</v>
      </c>
      <c r="C11" s="613">
        <v>845.48025763321925</v>
      </c>
      <c r="D11" s="611">
        <v>733.18527215212589</v>
      </c>
      <c r="E11" s="612">
        <v>708.32625867512809</v>
      </c>
      <c r="F11" s="612">
        <v>659.50415155111295</v>
      </c>
      <c r="G11" s="613">
        <v>587.38565979395116</v>
      </c>
      <c r="H11" s="611">
        <v>338.94016937977784</v>
      </c>
      <c r="I11" s="612">
        <v>-91.868014808375676</v>
      </c>
      <c r="J11" s="612">
        <v>170.63224995445984</v>
      </c>
      <c r="K11" s="613">
        <v>654.12352843873771</v>
      </c>
      <c r="L11" s="614">
        <v>1701</v>
      </c>
      <c r="M11" s="615">
        <v>1243.4704191907474</v>
      </c>
      <c r="N11" s="616">
        <v>2683.481441845428</v>
      </c>
      <c r="O11" s="616">
        <v>1088.6416641415706</v>
      </c>
    </row>
    <row r="12" spans="1:15" ht="15" customHeight="1" x14ac:dyDescent="0.25">
      <c r="A12" s="608" t="s">
        <v>348</v>
      </c>
      <c r="B12" s="760">
        <v>182</v>
      </c>
      <c r="C12" s="613">
        <v>209.87508405352492</v>
      </c>
      <c r="D12" s="611">
        <v>131.65408207772694</v>
      </c>
      <c r="E12" s="612">
        <v>154.39941516336717</v>
      </c>
      <c r="F12" s="612">
        <v>176.25255259663305</v>
      </c>
      <c r="G12" s="613">
        <v>144.68495981249873</v>
      </c>
      <c r="H12" s="611">
        <v>39.951278333457545</v>
      </c>
      <c r="I12" s="612">
        <v>-54.844396446829606</v>
      </c>
      <c r="J12" s="612">
        <v>32.021685726572926</v>
      </c>
      <c r="K12" s="613">
        <v>141.93411743897605</v>
      </c>
      <c r="L12" s="614">
        <v>390</v>
      </c>
      <c r="M12" s="615">
        <v>320.28032243299174</v>
      </c>
      <c r="N12" s="616">
        <v>607.77549824714072</v>
      </c>
      <c r="O12" s="616">
        <v>170.31354457937002</v>
      </c>
    </row>
    <row r="13" spans="1:15" ht="15" customHeight="1" x14ac:dyDescent="0.25">
      <c r="A13" s="617" t="s">
        <v>349</v>
      </c>
      <c r="B13" s="760">
        <v>681</v>
      </c>
      <c r="C13" s="613">
        <v>634.60517357969445</v>
      </c>
      <c r="D13" s="611">
        <v>600.53119007441182</v>
      </c>
      <c r="E13" s="612">
        <v>553.92684351173773</v>
      </c>
      <c r="F13" s="612">
        <v>484.25159895448178</v>
      </c>
      <c r="G13" s="613">
        <v>441.70069998145351</v>
      </c>
      <c r="H13" s="611">
        <v>298.98889104632104</v>
      </c>
      <c r="I13" s="612">
        <v>-37.023618361545076</v>
      </c>
      <c r="J13" s="612">
        <v>138.61056422788695</v>
      </c>
      <c r="K13" s="613">
        <v>512.18941099976223</v>
      </c>
      <c r="L13" s="614">
        <v>1311</v>
      </c>
      <c r="M13" s="615">
        <v>923.19009675775908</v>
      </c>
      <c r="N13" s="616">
        <v>2074.7059435982801</v>
      </c>
      <c r="O13" s="616">
        <v>919.32811956220257</v>
      </c>
    </row>
    <row r="14" spans="1:15" ht="15" customHeight="1" x14ac:dyDescent="0.25">
      <c r="A14" s="608" t="s">
        <v>411</v>
      </c>
      <c r="B14" s="760">
        <v>8</v>
      </c>
      <c r="C14" s="613">
        <v>7.4685781906146076</v>
      </c>
      <c r="D14" s="611">
        <v>7.304695775410778</v>
      </c>
      <c r="E14" s="612">
        <v>7.5852416663915392</v>
      </c>
      <c r="F14" s="612">
        <v>7.6087439501042695</v>
      </c>
      <c r="G14" s="613">
        <v>7.7219266306560712</v>
      </c>
      <c r="H14" s="611">
        <v>19.096716155222168</v>
      </c>
      <c r="I14" s="612">
        <v>30.000160823334756</v>
      </c>
      <c r="J14" s="612">
        <v>28.1892173540393</v>
      </c>
      <c r="K14" s="613">
        <v>106.94068808341819</v>
      </c>
      <c r="L14" s="614">
        <v>15</v>
      </c>
      <c r="M14" s="615">
        <v>16.062338868283859</v>
      </c>
      <c r="N14" s="616">
        <v>29.718799689339903</v>
      </c>
      <c r="O14" s="616">
        <v>182.13508520243045</v>
      </c>
    </row>
    <row r="15" spans="1:15" ht="15" customHeight="1" x14ac:dyDescent="0.25">
      <c r="A15" s="617" t="s">
        <v>412</v>
      </c>
      <c r="B15" s="760">
        <v>689</v>
      </c>
      <c r="C15" s="613">
        <v>642.07375177030906</v>
      </c>
      <c r="D15" s="611">
        <v>607.8358858498226</v>
      </c>
      <c r="E15" s="612">
        <v>561.51208517812927</v>
      </c>
      <c r="F15" s="612">
        <v>491.86034290458605</v>
      </c>
      <c r="G15" s="613">
        <v>450.42262661210958</v>
      </c>
      <c r="H15" s="611">
        <v>318.08560720154321</v>
      </c>
      <c r="I15" s="612">
        <v>-7.0234575382103186</v>
      </c>
      <c r="J15" s="612">
        <v>166.79978158192625</v>
      </c>
      <c r="K15" s="613">
        <v>619.13009908318043</v>
      </c>
      <c r="L15" s="611">
        <v>1326</v>
      </c>
      <c r="M15" s="613">
        <v>939.25243562604294</v>
      </c>
      <c r="N15" s="612">
        <v>2105.42474328762</v>
      </c>
      <c r="O15" s="612">
        <v>1101.463204764633</v>
      </c>
    </row>
    <row r="16" spans="1:15" ht="15" customHeight="1" x14ac:dyDescent="0.25">
      <c r="A16" s="617" t="s">
        <v>393</v>
      </c>
      <c r="B16" s="760">
        <v>76</v>
      </c>
      <c r="C16" s="613">
        <v>88.196568701311463</v>
      </c>
      <c r="D16" s="611">
        <v>78.961827059570908</v>
      </c>
      <c r="E16" s="612">
        <v>75.828724031996487</v>
      </c>
      <c r="F16" s="612">
        <v>81.19466449271664</v>
      </c>
      <c r="G16" s="613">
        <v>80.673165717204498</v>
      </c>
      <c r="H16" s="611">
        <v>64.653157544855119</v>
      </c>
      <c r="I16" s="612">
        <v>-41.770893459158252</v>
      </c>
      <c r="J16" s="612">
        <v>10.532472829259437</v>
      </c>
      <c r="K16" s="613">
        <v>58.11126747291511</v>
      </c>
      <c r="L16" s="614">
        <v>161</v>
      </c>
      <c r="M16" s="615">
        <v>160.4900983855286</v>
      </c>
      <c r="N16" s="616">
        <v>313.75289021284647</v>
      </c>
      <c r="O16" s="616">
        <v>90.627312130092704</v>
      </c>
    </row>
    <row r="17" spans="1:15" ht="15" customHeight="1" x14ac:dyDescent="0.25">
      <c r="A17" s="617" t="s">
        <v>394</v>
      </c>
      <c r="B17" s="760">
        <v>605</v>
      </c>
      <c r="C17" s="613">
        <v>547.4086048783829</v>
      </c>
      <c r="D17" s="611">
        <v>521.56936301484075</v>
      </c>
      <c r="E17" s="612">
        <v>478.09811947974134</v>
      </c>
      <c r="F17" s="612">
        <v>403.05693446176508</v>
      </c>
      <c r="G17" s="613">
        <v>361.02753426424908</v>
      </c>
      <c r="H17" s="611">
        <v>234.335733501466</v>
      </c>
      <c r="I17" s="612">
        <v>4.74727509761302</v>
      </c>
      <c r="J17" s="612">
        <v>128.07809139862738</v>
      </c>
      <c r="K17" s="613">
        <v>454.07814352684693</v>
      </c>
      <c r="L17" s="611">
        <v>1150</v>
      </c>
      <c r="M17" s="613">
        <v>762.69999837223031</v>
      </c>
      <c r="N17" s="612">
        <v>1760.9530533854333</v>
      </c>
      <c r="O17" s="612">
        <v>827.70080743210951</v>
      </c>
    </row>
    <row r="18" spans="1:15" ht="15" customHeight="1" x14ac:dyDescent="0.25">
      <c r="A18" s="608" t="s">
        <v>413</v>
      </c>
      <c r="B18" s="760">
        <v>0</v>
      </c>
      <c r="C18" s="613">
        <v>0</v>
      </c>
      <c r="D18" s="611">
        <v>1</v>
      </c>
      <c r="E18" s="612">
        <v>1</v>
      </c>
      <c r="F18" s="612">
        <v>1</v>
      </c>
      <c r="G18" s="613">
        <v>4</v>
      </c>
      <c r="H18" s="611">
        <v>3</v>
      </c>
      <c r="I18" s="612">
        <v>0</v>
      </c>
      <c r="J18" s="612">
        <v>-1</v>
      </c>
      <c r="K18" s="613">
        <v>62</v>
      </c>
      <c r="L18" s="618">
        <v>0</v>
      </c>
      <c r="M18" s="615">
        <v>5</v>
      </c>
      <c r="N18" s="616">
        <v>7</v>
      </c>
      <c r="O18" s="616">
        <v>64</v>
      </c>
    </row>
    <row r="19" spans="1:15" ht="15" customHeight="1" x14ac:dyDescent="0.25">
      <c r="A19" s="617" t="s">
        <v>414</v>
      </c>
      <c r="B19" s="760">
        <v>76</v>
      </c>
      <c r="C19" s="613">
        <v>87.196568701311463</v>
      </c>
      <c r="D19" s="611">
        <v>78.961827059570908</v>
      </c>
      <c r="E19" s="612">
        <v>75.828724031996487</v>
      </c>
      <c r="F19" s="612">
        <v>81.19466449271664</v>
      </c>
      <c r="G19" s="613">
        <v>79.673165717204498</v>
      </c>
      <c r="H19" s="611">
        <v>64.706235359822188</v>
      </c>
      <c r="I19" s="612">
        <v>-36.959592333033541</v>
      </c>
      <c r="J19" s="612">
        <v>16.584064424875198</v>
      </c>
      <c r="K19" s="613">
        <v>75.445180752510211</v>
      </c>
      <c r="L19" s="614">
        <v>161</v>
      </c>
      <c r="M19" s="615">
        <v>160.4900983855286</v>
      </c>
      <c r="N19" s="616">
        <v>312.75289021284647</v>
      </c>
      <c r="O19" s="616">
        <v>119.48108911193778</v>
      </c>
    </row>
    <row r="20" spans="1:15" ht="15" customHeight="1" x14ac:dyDescent="0.25">
      <c r="A20" s="617" t="s">
        <v>415</v>
      </c>
      <c r="B20" s="760">
        <v>613</v>
      </c>
      <c r="C20" s="613">
        <v>554.87718306899774</v>
      </c>
      <c r="D20" s="611">
        <v>528.87405879025164</v>
      </c>
      <c r="E20" s="612">
        <v>485.68336114613311</v>
      </c>
      <c r="F20" s="612">
        <v>410.66567841186929</v>
      </c>
      <c r="G20" s="613">
        <v>369.74946089490504</v>
      </c>
      <c r="H20" s="611">
        <v>253.37937184172108</v>
      </c>
      <c r="I20" s="612">
        <v>29.936134794823925</v>
      </c>
      <c r="J20" s="612">
        <v>150.21571715705088</v>
      </c>
      <c r="K20" s="613">
        <v>543.68491833066992</v>
      </c>
      <c r="L20" s="611">
        <v>1165</v>
      </c>
      <c r="M20" s="613">
        <v>778.76233724051428</v>
      </c>
      <c r="N20" s="612">
        <v>1791.6718530747737</v>
      </c>
      <c r="O20" s="612">
        <v>981.98211565269492</v>
      </c>
    </row>
    <row r="21" spans="1:15" ht="15" customHeight="1" x14ac:dyDescent="0.25">
      <c r="A21" s="608" t="s">
        <v>416</v>
      </c>
      <c r="B21" s="619"/>
      <c r="C21" s="620">
        <v>0</v>
      </c>
      <c r="D21" s="621">
        <v>1</v>
      </c>
      <c r="E21" s="622">
        <v>1</v>
      </c>
      <c r="F21" s="622">
        <v>1</v>
      </c>
      <c r="G21" s="620">
        <v>4</v>
      </c>
      <c r="H21" s="621">
        <v>3</v>
      </c>
      <c r="I21" s="622">
        <v>0</v>
      </c>
      <c r="J21" s="622">
        <v>-1</v>
      </c>
      <c r="K21" s="620">
        <v>62</v>
      </c>
      <c r="L21" s="621">
        <v>0</v>
      </c>
      <c r="M21" s="620">
        <v>5</v>
      </c>
      <c r="N21" s="622">
        <v>7</v>
      </c>
      <c r="O21" s="622">
        <v>64</v>
      </c>
    </row>
    <row r="22" spans="1:15" ht="15" customHeight="1" x14ac:dyDescent="0.25">
      <c r="A22" s="623" t="s">
        <v>417</v>
      </c>
      <c r="B22" s="780"/>
      <c r="C22" s="781"/>
      <c r="D22" s="798"/>
      <c r="E22" s="788"/>
      <c r="F22" s="788"/>
      <c r="G22" s="799"/>
      <c r="H22" s="798"/>
      <c r="I22" s="788"/>
      <c r="J22" s="788"/>
      <c r="K22" s="799"/>
      <c r="L22" s="785"/>
      <c r="M22" s="786"/>
      <c r="N22" s="787"/>
      <c r="O22" s="787"/>
    </row>
    <row r="23" spans="1:15" ht="15" customHeight="1" x14ac:dyDescent="0.25">
      <c r="A23" s="632" t="s">
        <v>418</v>
      </c>
      <c r="B23" s="800">
        <v>3.85719076555438</v>
      </c>
      <c r="C23" s="801">
        <v>3.76</v>
      </c>
      <c r="D23" s="635">
        <v>3.69</v>
      </c>
      <c r="E23" s="636">
        <v>3.72</v>
      </c>
      <c r="F23" s="636">
        <v>3.95</v>
      </c>
      <c r="G23" s="637">
        <v>4.03</v>
      </c>
      <c r="H23" s="635">
        <v>3.97</v>
      </c>
      <c r="I23" s="636">
        <v>3.99</v>
      </c>
      <c r="J23" s="636">
        <v>4.28</v>
      </c>
      <c r="K23" s="637">
        <v>4.51</v>
      </c>
      <c r="L23" s="638">
        <v>3.8101070684224982</v>
      </c>
      <c r="M23" s="639">
        <v>3.9959751520242657</v>
      </c>
      <c r="N23" s="640">
        <v>3.85</v>
      </c>
      <c r="O23" s="640">
        <v>4.18</v>
      </c>
    </row>
    <row r="24" spans="1:15" ht="15" customHeight="1" x14ac:dyDescent="0.25">
      <c r="A24" s="641" t="s">
        <v>419</v>
      </c>
      <c r="B24" s="802">
        <v>0.76</v>
      </c>
      <c r="C24" s="643">
        <v>0.88</v>
      </c>
      <c r="D24" s="644">
        <v>1.25</v>
      </c>
      <c r="E24" s="645">
        <v>2.37</v>
      </c>
      <c r="F24" s="645">
        <v>2.72</v>
      </c>
      <c r="G24" s="646">
        <v>1.27</v>
      </c>
      <c r="H24" s="644">
        <v>1.06</v>
      </c>
      <c r="I24" s="645">
        <v>1.17</v>
      </c>
      <c r="J24" s="645">
        <v>1.24</v>
      </c>
      <c r="K24" s="646">
        <v>1.47</v>
      </c>
      <c r="L24" s="647">
        <v>0.82</v>
      </c>
      <c r="M24" s="648">
        <v>1.98</v>
      </c>
      <c r="N24" s="649">
        <v>1.89</v>
      </c>
      <c r="O24" s="649">
        <v>1.24</v>
      </c>
    </row>
    <row r="25" spans="1:15" ht="15" customHeight="1" x14ac:dyDescent="0.25">
      <c r="A25" s="650" t="s">
        <v>253</v>
      </c>
      <c r="B25" s="803"/>
      <c r="C25" s="804"/>
      <c r="D25" s="805"/>
      <c r="E25" s="806"/>
      <c r="F25" s="806"/>
      <c r="G25" s="807"/>
      <c r="H25" s="805"/>
      <c r="I25" s="806"/>
      <c r="J25" s="806"/>
      <c r="K25" s="807"/>
      <c r="L25" s="808"/>
      <c r="M25" s="809"/>
      <c r="N25" s="810"/>
      <c r="O25" s="810"/>
    </row>
    <row r="26" spans="1:15" ht="15" customHeight="1" x14ac:dyDescent="0.25">
      <c r="A26" s="608" t="s">
        <v>420</v>
      </c>
      <c r="B26" s="656">
        <v>13.162059077723292</v>
      </c>
      <c r="C26" s="657">
        <v>12.2</v>
      </c>
      <c r="D26" s="658">
        <v>12</v>
      </c>
      <c r="E26" s="659">
        <v>11.1</v>
      </c>
      <c r="F26" s="659">
        <v>9.9</v>
      </c>
      <c r="G26" s="660">
        <v>8.5</v>
      </c>
      <c r="H26" s="658">
        <v>5.6</v>
      </c>
      <c r="I26" s="659">
        <v>0.4</v>
      </c>
      <c r="J26" s="659">
        <v>3.5</v>
      </c>
      <c r="K26" s="660">
        <v>10.6</v>
      </c>
      <c r="L26" s="661">
        <v>12.707342130405802</v>
      </c>
      <c r="M26" s="662">
        <v>9.1663360401823137</v>
      </c>
      <c r="N26" s="663">
        <v>10.4</v>
      </c>
      <c r="O26" s="663">
        <v>5</v>
      </c>
    </row>
    <row r="27" spans="1:15" ht="15" customHeight="1" x14ac:dyDescent="0.25">
      <c r="A27" s="608" t="s">
        <v>421</v>
      </c>
      <c r="B27" s="664">
        <v>0.76691487988805496</v>
      </c>
      <c r="C27" s="665">
        <v>0.77</v>
      </c>
      <c r="D27" s="666">
        <v>0.91</v>
      </c>
      <c r="E27" s="667">
        <v>1</v>
      </c>
      <c r="F27" s="667">
        <v>1.18</v>
      </c>
      <c r="G27" s="668">
        <v>1.49</v>
      </c>
      <c r="H27" s="666">
        <v>2.0699999999999998</v>
      </c>
      <c r="I27" s="667">
        <v>3.33</v>
      </c>
      <c r="J27" s="667">
        <v>2.78</v>
      </c>
      <c r="K27" s="668">
        <v>1.57</v>
      </c>
      <c r="L27" s="669">
        <v>0.77004017036312711</v>
      </c>
      <c r="M27" s="670">
        <v>1.3419433250079116</v>
      </c>
      <c r="N27" s="671">
        <v>1.1499999999999999</v>
      </c>
      <c r="O27" s="671">
        <v>2.4500000000000002</v>
      </c>
    </row>
    <row r="28" spans="1:15" ht="15" customHeight="1" x14ac:dyDescent="0.25">
      <c r="A28" s="608" t="s">
        <v>422</v>
      </c>
      <c r="B28" s="664">
        <v>0.77482239561425303</v>
      </c>
      <c r="C28" s="665">
        <v>0.81</v>
      </c>
      <c r="D28" s="666">
        <v>1.18</v>
      </c>
      <c r="E28" s="667">
        <v>2.08</v>
      </c>
      <c r="F28" s="667">
        <v>2.81</v>
      </c>
      <c r="G28" s="668">
        <v>1.5</v>
      </c>
      <c r="H28" s="666">
        <v>1.58</v>
      </c>
      <c r="I28" s="667">
        <v>1.49</v>
      </c>
      <c r="J28" s="667">
        <v>1.45</v>
      </c>
      <c r="K28" s="668">
        <v>1.45</v>
      </c>
      <c r="L28" s="669">
        <v>0.79212926672982353</v>
      </c>
      <c r="M28" s="670">
        <v>2.1412608899682848</v>
      </c>
      <c r="N28" s="671">
        <v>1.88</v>
      </c>
      <c r="O28" s="671">
        <v>1.49</v>
      </c>
    </row>
    <row r="29" spans="1:15" ht="15" customHeight="1" x14ac:dyDescent="0.25">
      <c r="A29" s="641" t="s">
        <v>423</v>
      </c>
      <c r="B29" s="656">
        <v>52.672802850345278</v>
      </c>
      <c r="C29" s="657">
        <v>53.6</v>
      </c>
      <c r="D29" s="658">
        <v>54.3</v>
      </c>
      <c r="E29" s="659">
        <v>55</v>
      </c>
      <c r="F29" s="659">
        <v>54.4</v>
      </c>
      <c r="G29" s="660">
        <v>54.7</v>
      </c>
      <c r="H29" s="658">
        <v>55.9</v>
      </c>
      <c r="I29" s="659">
        <v>54.1</v>
      </c>
      <c r="J29" s="659">
        <v>54.1</v>
      </c>
      <c r="K29" s="660">
        <v>55.7</v>
      </c>
      <c r="L29" s="661">
        <v>53.14017000420079</v>
      </c>
      <c r="M29" s="662">
        <v>54.587403474326265</v>
      </c>
      <c r="N29" s="663">
        <v>54.6</v>
      </c>
      <c r="O29" s="663">
        <v>55</v>
      </c>
    </row>
    <row r="30" spans="1:15" ht="15" customHeight="1" x14ac:dyDescent="0.25">
      <c r="A30" s="650" t="s">
        <v>258</v>
      </c>
      <c r="B30" s="811"/>
      <c r="C30" s="812"/>
      <c r="D30" s="813"/>
      <c r="E30" s="814"/>
      <c r="F30" s="814"/>
      <c r="G30" s="815"/>
      <c r="H30" s="813"/>
      <c r="I30" s="814"/>
      <c r="J30" s="814"/>
      <c r="K30" s="815"/>
      <c r="L30" s="816"/>
      <c r="M30" s="817"/>
      <c r="N30" s="818"/>
      <c r="O30" s="818"/>
    </row>
    <row r="31" spans="1:15" ht="15" customHeight="1" x14ac:dyDescent="0.25">
      <c r="A31" s="608" t="s">
        <v>363</v>
      </c>
      <c r="B31" s="656">
        <v>13.324914515548306</v>
      </c>
      <c r="C31" s="657">
        <v>12.4</v>
      </c>
      <c r="D31" s="658">
        <v>12.2</v>
      </c>
      <c r="E31" s="659">
        <v>11.3</v>
      </c>
      <c r="F31" s="659">
        <v>10.1</v>
      </c>
      <c r="G31" s="660">
        <v>8.6999999999999993</v>
      </c>
      <c r="H31" s="658">
        <v>6</v>
      </c>
      <c r="I31" s="659">
        <v>0.9</v>
      </c>
      <c r="J31" s="659">
        <v>4</v>
      </c>
      <c r="K31" s="660">
        <v>12.7</v>
      </c>
      <c r="L31" s="661">
        <v>12.870578101674457</v>
      </c>
      <c r="M31" s="662">
        <v>9.3693048063515274</v>
      </c>
      <c r="N31" s="663">
        <v>10.6</v>
      </c>
      <c r="O31" s="663">
        <v>5.8</v>
      </c>
    </row>
    <row r="32" spans="1:15" ht="15" customHeight="1" x14ac:dyDescent="0.25">
      <c r="A32" s="608" t="s">
        <v>424</v>
      </c>
      <c r="B32" s="664">
        <v>0.76691487988805496</v>
      </c>
      <c r="C32" s="665">
        <v>0.77</v>
      </c>
      <c r="D32" s="666">
        <v>0.91</v>
      </c>
      <c r="E32" s="667">
        <v>1</v>
      </c>
      <c r="F32" s="667">
        <v>1.18</v>
      </c>
      <c r="G32" s="668">
        <v>1.49</v>
      </c>
      <c r="H32" s="666">
        <v>2.0699999999999998</v>
      </c>
      <c r="I32" s="667">
        <v>3.33</v>
      </c>
      <c r="J32" s="667">
        <v>2.78</v>
      </c>
      <c r="K32" s="668">
        <v>1.36</v>
      </c>
      <c r="L32" s="669">
        <v>0.77004017036312711</v>
      </c>
      <c r="M32" s="670">
        <v>1.3419433250079116</v>
      </c>
      <c r="N32" s="671">
        <v>1.1499999999999999</v>
      </c>
      <c r="O32" s="671">
        <v>2.4</v>
      </c>
    </row>
    <row r="33" spans="1:15" ht="15" customHeight="1" x14ac:dyDescent="0.25">
      <c r="A33" s="608" t="s">
        <v>261</v>
      </c>
      <c r="B33" s="664">
        <v>0.77482239561425303</v>
      </c>
      <c r="C33" s="665">
        <v>0.81</v>
      </c>
      <c r="D33" s="666">
        <v>1.18</v>
      </c>
      <c r="E33" s="667">
        <v>2.08</v>
      </c>
      <c r="F33" s="667">
        <v>2.81</v>
      </c>
      <c r="G33" s="668">
        <v>1.5</v>
      </c>
      <c r="H33" s="666">
        <v>1.58</v>
      </c>
      <c r="I33" s="667">
        <v>1.49</v>
      </c>
      <c r="J33" s="667">
        <v>1.45</v>
      </c>
      <c r="K33" s="668">
        <v>1.37</v>
      </c>
      <c r="L33" s="669">
        <v>0.79212926672982353</v>
      </c>
      <c r="M33" s="670">
        <v>2.1412608899682848</v>
      </c>
      <c r="N33" s="671">
        <v>1.88</v>
      </c>
      <c r="O33" s="671">
        <v>1.47</v>
      </c>
    </row>
    <row r="34" spans="1:15" ht="15" customHeight="1" x14ac:dyDescent="0.25">
      <c r="A34" s="819" t="s">
        <v>366</v>
      </c>
      <c r="B34" s="820">
        <v>52.242602798137753</v>
      </c>
      <c r="C34" s="821">
        <v>53.2</v>
      </c>
      <c r="D34" s="658">
        <v>53.9</v>
      </c>
      <c r="E34" s="659">
        <v>54.6</v>
      </c>
      <c r="F34" s="659">
        <v>53.9</v>
      </c>
      <c r="G34" s="660">
        <v>54.2</v>
      </c>
      <c r="H34" s="658">
        <v>54.8</v>
      </c>
      <c r="I34" s="659">
        <v>52.3</v>
      </c>
      <c r="J34" s="659">
        <v>52.5</v>
      </c>
      <c r="K34" s="660">
        <v>52.9</v>
      </c>
      <c r="L34" s="822">
        <v>52.715540688775143</v>
      </c>
      <c r="M34" s="823">
        <v>54.096948908754541</v>
      </c>
      <c r="N34" s="824">
        <v>54.2</v>
      </c>
      <c r="O34" s="824">
        <v>53.1</v>
      </c>
    </row>
    <row r="35" spans="1:15" ht="15" customHeight="1" x14ac:dyDescent="0.25">
      <c r="A35" s="623" t="s">
        <v>425</v>
      </c>
      <c r="B35" s="780"/>
      <c r="C35" s="781"/>
      <c r="D35" s="798"/>
      <c r="E35" s="788"/>
      <c r="F35" s="788"/>
      <c r="G35" s="799"/>
      <c r="H35" s="798"/>
      <c r="I35" s="788"/>
      <c r="J35" s="788"/>
      <c r="K35" s="799"/>
      <c r="L35" s="785"/>
      <c r="M35" s="786"/>
      <c r="N35" s="787"/>
      <c r="O35" s="787"/>
    </row>
    <row r="36" spans="1:15" ht="15" customHeight="1" x14ac:dyDescent="0.25">
      <c r="A36" s="632" t="s">
        <v>368</v>
      </c>
      <c r="B36" s="825">
        <v>42</v>
      </c>
      <c r="C36" s="826">
        <v>40.5</v>
      </c>
      <c r="D36" s="827">
        <v>38.700000000000003</v>
      </c>
      <c r="E36" s="828">
        <v>37.5</v>
      </c>
      <c r="F36" s="828">
        <v>36.9</v>
      </c>
      <c r="G36" s="829">
        <v>36.4</v>
      </c>
      <c r="H36" s="827">
        <v>35.799999999999997</v>
      </c>
      <c r="I36" s="828">
        <v>35.5</v>
      </c>
      <c r="J36" s="828">
        <v>35</v>
      </c>
      <c r="K36" s="829">
        <v>36.200000000000003</v>
      </c>
      <c r="L36" s="658">
        <v>40.799999999999997</v>
      </c>
      <c r="M36" s="830">
        <v>36.200000000000003</v>
      </c>
      <c r="N36" s="831">
        <v>37</v>
      </c>
      <c r="O36" s="831">
        <v>35.299999999999997</v>
      </c>
    </row>
    <row r="37" spans="1:15" ht="15" customHeight="1" x14ac:dyDescent="0.25">
      <c r="A37" s="608" t="s">
        <v>404</v>
      </c>
      <c r="B37" s="832">
        <v>18.2</v>
      </c>
      <c r="C37" s="740">
        <v>18.2</v>
      </c>
      <c r="D37" s="658">
        <v>18.100000000000001</v>
      </c>
      <c r="E37" s="659">
        <v>18.2</v>
      </c>
      <c r="F37" s="659">
        <v>18.100000000000001</v>
      </c>
      <c r="G37" s="660">
        <v>18.2</v>
      </c>
      <c r="H37" s="658">
        <v>18.899999999999999</v>
      </c>
      <c r="I37" s="659">
        <v>19.599999999999998</v>
      </c>
      <c r="J37" s="659">
        <v>19.8</v>
      </c>
      <c r="K37" s="660">
        <v>20.6</v>
      </c>
      <c r="L37" s="741">
        <v>18</v>
      </c>
      <c r="M37" s="742">
        <v>17.899999999999999</v>
      </c>
      <c r="N37" s="663">
        <v>17.899999999999999</v>
      </c>
      <c r="O37" s="663">
        <v>19.5</v>
      </c>
    </row>
    <row r="38" spans="1:15" ht="15" customHeight="1" x14ac:dyDescent="0.25">
      <c r="A38" s="608" t="s">
        <v>405</v>
      </c>
      <c r="B38" s="656">
        <v>7.3</v>
      </c>
      <c r="C38" s="657">
        <v>6.8</v>
      </c>
      <c r="D38" s="658">
        <v>6.5</v>
      </c>
      <c r="E38" s="659">
        <v>6.5</v>
      </c>
      <c r="F38" s="659">
        <v>7.3</v>
      </c>
      <c r="G38" s="660">
        <v>8</v>
      </c>
      <c r="H38" s="658">
        <v>8</v>
      </c>
      <c r="I38" s="659">
        <v>8.3000000000000007</v>
      </c>
      <c r="J38" s="659">
        <v>8.9</v>
      </c>
      <c r="K38" s="660">
        <v>9.1999999999999993</v>
      </c>
      <c r="L38" s="741">
        <v>7</v>
      </c>
      <c r="M38" s="742">
        <v>7.6</v>
      </c>
      <c r="N38" s="663">
        <v>7</v>
      </c>
      <c r="O38" s="663">
        <v>8.5</v>
      </c>
    </row>
    <row r="39" spans="1:15" ht="15" customHeight="1" x14ac:dyDescent="0.25">
      <c r="A39" s="608" t="s">
        <v>371</v>
      </c>
      <c r="B39" s="656">
        <v>83.1</v>
      </c>
      <c r="C39" s="657">
        <v>80.399999999999991</v>
      </c>
      <c r="D39" s="658">
        <v>79</v>
      </c>
      <c r="E39" s="659">
        <v>76</v>
      </c>
      <c r="F39" s="659">
        <v>75.3</v>
      </c>
      <c r="G39" s="660">
        <v>74.2</v>
      </c>
      <c r="H39" s="658">
        <v>76.599999999999994</v>
      </c>
      <c r="I39" s="659">
        <v>82.6</v>
      </c>
      <c r="J39" s="659">
        <v>76.900000000000006</v>
      </c>
      <c r="K39" s="660">
        <v>72.3</v>
      </c>
      <c r="L39" s="741">
        <v>81.3</v>
      </c>
      <c r="M39" s="742">
        <v>74.2</v>
      </c>
      <c r="N39" s="663">
        <v>75.599999999999994</v>
      </c>
      <c r="O39" s="663">
        <v>76.599999999999994</v>
      </c>
    </row>
    <row r="40" spans="1:15" ht="15" customHeight="1" x14ac:dyDescent="0.25">
      <c r="A40" s="617" t="s">
        <v>426</v>
      </c>
      <c r="B40" s="656">
        <v>150.6</v>
      </c>
      <c r="C40" s="657">
        <v>145.89999999999998</v>
      </c>
      <c r="D40" s="658">
        <v>142.30000000000001</v>
      </c>
      <c r="E40" s="659">
        <v>138.19999999999999</v>
      </c>
      <c r="F40" s="659">
        <v>137.6</v>
      </c>
      <c r="G40" s="660">
        <v>136.80000000000001</v>
      </c>
      <c r="H40" s="658">
        <v>139.29999999999998</v>
      </c>
      <c r="I40" s="659">
        <v>146</v>
      </c>
      <c r="J40" s="659">
        <v>140.6</v>
      </c>
      <c r="K40" s="660">
        <v>138.30000000000001</v>
      </c>
      <c r="L40" s="658">
        <v>147.1</v>
      </c>
      <c r="M40" s="660">
        <v>135.9</v>
      </c>
      <c r="N40" s="659">
        <v>137.5</v>
      </c>
      <c r="O40" s="659">
        <v>139.89999999999998</v>
      </c>
    </row>
    <row r="41" spans="1:15" ht="15" customHeight="1" x14ac:dyDescent="0.25">
      <c r="A41" s="608" t="s">
        <v>406</v>
      </c>
      <c r="B41" s="656">
        <v>16.100000000000001</v>
      </c>
      <c r="C41" s="657">
        <v>15.8</v>
      </c>
      <c r="D41" s="658">
        <v>15.9</v>
      </c>
      <c r="E41" s="659">
        <v>16.5</v>
      </c>
      <c r="F41" s="659">
        <v>16.7</v>
      </c>
      <c r="G41" s="660">
        <v>15.8</v>
      </c>
      <c r="H41" s="658">
        <v>15.7</v>
      </c>
      <c r="I41" s="659">
        <v>15.4</v>
      </c>
      <c r="J41" s="659">
        <v>13.2</v>
      </c>
      <c r="K41" s="660">
        <v>13.5</v>
      </c>
      <c r="L41" s="658">
        <v>15.8</v>
      </c>
      <c r="M41" s="660">
        <v>16.100000000000001</v>
      </c>
      <c r="N41" s="659">
        <v>16.100000000000001</v>
      </c>
      <c r="O41" s="659">
        <v>14.3</v>
      </c>
    </row>
    <row r="42" spans="1:15" ht="15" customHeight="1" x14ac:dyDescent="0.25">
      <c r="A42" s="608" t="s">
        <v>407</v>
      </c>
      <c r="B42" s="656">
        <v>16.100000000000001</v>
      </c>
      <c r="C42" s="657">
        <v>17</v>
      </c>
      <c r="D42" s="658">
        <v>15</v>
      </c>
      <c r="E42" s="659">
        <v>16.3</v>
      </c>
      <c r="F42" s="659">
        <v>15.5</v>
      </c>
      <c r="G42" s="660">
        <v>17</v>
      </c>
      <c r="H42" s="658">
        <v>17.7</v>
      </c>
      <c r="I42" s="659">
        <v>17.399999999999999</v>
      </c>
      <c r="J42" s="659">
        <v>15.6</v>
      </c>
      <c r="K42" s="660">
        <v>15.9</v>
      </c>
      <c r="L42" s="658">
        <v>16.5</v>
      </c>
      <c r="M42" s="660">
        <v>16.100000000000001</v>
      </c>
      <c r="N42" s="659">
        <v>15.8</v>
      </c>
      <c r="O42" s="659">
        <v>16.600000000000001</v>
      </c>
    </row>
    <row r="43" spans="1:15" ht="15" customHeight="1" x14ac:dyDescent="0.25">
      <c r="A43" s="608" t="s">
        <v>373</v>
      </c>
      <c r="B43" s="656">
        <v>21.100000000000009</v>
      </c>
      <c r="C43" s="657">
        <v>20.700000000000031</v>
      </c>
      <c r="D43" s="658">
        <v>20.499999999999979</v>
      </c>
      <c r="E43" s="659">
        <v>20.000000000000011</v>
      </c>
      <c r="F43" s="659">
        <v>18.899999999999991</v>
      </c>
      <c r="G43" s="660">
        <v>19.799999999999997</v>
      </c>
      <c r="H43" s="658">
        <v>20.000000000000004</v>
      </c>
      <c r="I43" s="659">
        <v>21.700000000000003</v>
      </c>
      <c r="J43" s="659">
        <v>20.199999999999996</v>
      </c>
      <c r="K43" s="660">
        <v>18.199999999999996</v>
      </c>
      <c r="L43" s="658">
        <v>20.500000000000014</v>
      </c>
      <c r="M43" s="660">
        <v>20.09999999999998</v>
      </c>
      <c r="N43" s="659">
        <v>21.299999999999986</v>
      </c>
      <c r="O43" s="659">
        <v>21.400000000000013</v>
      </c>
    </row>
    <row r="44" spans="1:15" ht="15" customHeight="1" x14ac:dyDescent="0.25">
      <c r="A44" s="617" t="s">
        <v>374</v>
      </c>
      <c r="B44" s="656">
        <v>203.9</v>
      </c>
      <c r="C44" s="657">
        <v>199.4</v>
      </c>
      <c r="D44" s="658">
        <v>193.7</v>
      </c>
      <c r="E44" s="659">
        <v>191</v>
      </c>
      <c r="F44" s="659">
        <v>188.7</v>
      </c>
      <c r="G44" s="660">
        <v>189.4</v>
      </c>
      <c r="H44" s="658">
        <v>192.7</v>
      </c>
      <c r="I44" s="659">
        <v>200.5</v>
      </c>
      <c r="J44" s="659">
        <v>189.6</v>
      </c>
      <c r="K44" s="660">
        <v>185.9</v>
      </c>
      <c r="L44" s="658">
        <v>199.9</v>
      </c>
      <c r="M44" s="660">
        <v>188.2</v>
      </c>
      <c r="N44" s="659">
        <v>190.7</v>
      </c>
      <c r="O44" s="659">
        <v>192.2</v>
      </c>
    </row>
    <row r="45" spans="1:15" ht="15" customHeight="1" x14ac:dyDescent="0.25">
      <c r="A45" s="608" t="s">
        <v>375</v>
      </c>
      <c r="B45" s="656">
        <v>36.4</v>
      </c>
      <c r="C45" s="657">
        <v>36.1</v>
      </c>
      <c r="D45" s="658">
        <v>36.6</v>
      </c>
      <c r="E45" s="659">
        <v>36.1</v>
      </c>
      <c r="F45" s="659">
        <v>35.700000000000003</v>
      </c>
      <c r="G45" s="660">
        <v>35.200000000000003</v>
      </c>
      <c r="H45" s="658">
        <v>34.6</v>
      </c>
      <c r="I45" s="659">
        <v>34.1</v>
      </c>
      <c r="J45" s="659">
        <v>33.6</v>
      </c>
      <c r="K45" s="660">
        <v>36</v>
      </c>
      <c r="L45" s="658">
        <v>36</v>
      </c>
      <c r="M45" s="660">
        <v>35.1</v>
      </c>
      <c r="N45" s="659">
        <v>35.6</v>
      </c>
      <c r="O45" s="659">
        <v>34.299999999999997</v>
      </c>
    </row>
    <row r="46" spans="1:15" ht="15" customHeight="1" x14ac:dyDescent="0.25">
      <c r="A46" s="608" t="s">
        <v>376</v>
      </c>
      <c r="B46" s="656">
        <v>69.8</v>
      </c>
      <c r="C46" s="657">
        <v>66.8</v>
      </c>
      <c r="D46" s="658">
        <v>66.400000000000006</v>
      </c>
      <c r="E46" s="659">
        <v>67.7</v>
      </c>
      <c r="F46" s="659">
        <v>65</v>
      </c>
      <c r="G46" s="660">
        <v>65.8</v>
      </c>
      <c r="H46" s="658">
        <v>68.3</v>
      </c>
      <c r="I46" s="659">
        <v>71.5</v>
      </c>
      <c r="J46" s="659">
        <v>68.7</v>
      </c>
      <c r="K46" s="660">
        <v>65.8</v>
      </c>
      <c r="L46" s="741">
        <v>67.7</v>
      </c>
      <c r="M46" s="742">
        <v>64.8</v>
      </c>
      <c r="N46" s="663">
        <v>65.7</v>
      </c>
      <c r="O46" s="663">
        <v>68</v>
      </c>
    </row>
    <row r="47" spans="1:15" ht="15" customHeight="1" x14ac:dyDescent="0.25">
      <c r="A47" s="833" t="s">
        <v>377</v>
      </c>
      <c r="B47" s="834">
        <v>106.19999999999999</v>
      </c>
      <c r="C47" s="835">
        <v>102.9</v>
      </c>
      <c r="D47" s="836">
        <v>103</v>
      </c>
      <c r="E47" s="837">
        <v>103.80000000000001</v>
      </c>
      <c r="F47" s="837">
        <v>100.7</v>
      </c>
      <c r="G47" s="838">
        <v>101</v>
      </c>
      <c r="H47" s="836">
        <v>102.9</v>
      </c>
      <c r="I47" s="837">
        <v>105.6</v>
      </c>
      <c r="J47" s="837">
        <v>102.30000000000001</v>
      </c>
      <c r="K47" s="838">
        <v>101.8</v>
      </c>
      <c r="L47" s="839">
        <v>103.7</v>
      </c>
      <c r="M47" s="840">
        <v>99.9</v>
      </c>
      <c r="N47" s="841">
        <v>101.30000000000001</v>
      </c>
      <c r="O47" s="841">
        <v>102.3</v>
      </c>
    </row>
    <row r="48" spans="1:15" ht="15" customHeight="1" x14ac:dyDescent="0.25">
      <c r="A48" s="842" t="s">
        <v>378</v>
      </c>
      <c r="B48" s="843">
        <v>42.700000000000017</v>
      </c>
      <c r="C48" s="844">
        <v>44.100000000000023</v>
      </c>
      <c r="D48" s="845">
        <v>43.899999999999977</v>
      </c>
      <c r="E48" s="846">
        <v>42.299999999999983</v>
      </c>
      <c r="F48" s="846">
        <v>43.3</v>
      </c>
      <c r="G48" s="847">
        <v>44.099999999999994</v>
      </c>
      <c r="H48" s="845">
        <v>43.399999999999977</v>
      </c>
      <c r="I48" s="846">
        <v>45.099999999999994</v>
      </c>
      <c r="J48" s="846">
        <v>40.899999999999977</v>
      </c>
      <c r="K48" s="847">
        <v>35.899999999999991</v>
      </c>
      <c r="L48" s="848">
        <v>42.7</v>
      </c>
      <c r="M48" s="849">
        <v>43.099999999999994</v>
      </c>
      <c r="N48" s="850">
        <v>42.700000000000017</v>
      </c>
      <c r="O48" s="850">
        <v>40.799999999999997</v>
      </c>
    </row>
    <row r="49" spans="1:15" ht="15" customHeight="1" x14ac:dyDescent="0.25">
      <c r="A49" s="617" t="s">
        <v>379</v>
      </c>
      <c r="B49" s="832">
        <v>148.9</v>
      </c>
      <c r="C49" s="740">
        <v>147.00000000000003</v>
      </c>
      <c r="D49" s="658">
        <v>146.89999999999998</v>
      </c>
      <c r="E49" s="659">
        <v>146.1</v>
      </c>
      <c r="F49" s="659">
        <v>144</v>
      </c>
      <c r="G49" s="660">
        <v>145.1</v>
      </c>
      <c r="H49" s="658">
        <v>146.29999999999998</v>
      </c>
      <c r="I49" s="659">
        <v>150.69999999999999</v>
      </c>
      <c r="J49" s="659">
        <v>143.19999999999999</v>
      </c>
      <c r="K49" s="660">
        <v>137.69999999999999</v>
      </c>
      <c r="L49" s="741">
        <v>146.4</v>
      </c>
      <c r="M49" s="742">
        <v>143</v>
      </c>
      <c r="N49" s="663">
        <v>144.00000000000003</v>
      </c>
      <c r="O49" s="663">
        <v>143.1</v>
      </c>
    </row>
    <row r="50" spans="1:15" ht="15" customHeight="1" x14ac:dyDescent="0.25">
      <c r="A50" s="743" t="s">
        <v>380</v>
      </c>
      <c r="B50" s="851"/>
      <c r="C50" s="852"/>
      <c r="D50" s="853"/>
      <c r="E50" s="854"/>
      <c r="F50" s="854"/>
      <c r="G50" s="855"/>
      <c r="H50" s="853"/>
      <c r="I50" s="854"/>
      <c r="J50" s="854"/>
      <c r="K50" s="855"/>
      <c r="L50" s="856"/>
      <c r="M50" s="857"/>
      <c r="N50" s="858"/>
      <c r="O50" s="858"/>
    </row>
    <row r="51" spans="1:15" ht="15" customHeight="1" x14ac:dyDescent="0.25">
      <c r="A51" s="632" t="s">
        <v>381</v>
      </c>
      <c r="B51" s="859">
        <v>1214</v>
      </c>
      <c r="C51" s="753">
        <v>1227</v>
      </c>
      <c r="D51" s="754">
        <v>1318</v>
      </c>
      <c r="E51" s="755">
        <v>1352</v>
      </c>
      <c r="F51" s="755">
        <v>1362</v>
      </c>
      <c r="G51" s="756">
        <v>1393</v>
      </c>
      <c r="H51" s="754">
        <v>1418</v>
      </c>
      <c r="I51" s="755">
        <v>1702</v>
      </c>
      <c r="J51" s="755">
        <v>1748</v>
      </c>
      <c r="K51" s="756">
        <v>1824</v>
      </c>
      <c r="L51" s="757"/>
      <c r="M51" s="758"/>
      <c r="N51" s="759"/>
      <c r="O51" s="759"/>
    </row>
    <row r="52" spans="1:15" ht="15" customHeight="1" x14ac:dyDescent="0.25">
      <c r="A52" s="608" t="s">
        <v>427</v>
      </c>
      <c r="B52" s="860">
        <v>42574</v>
      </c>
      <c r="C52" s="761">
        <v>42580</v>
      </c>
      <c r="D52" s="611">
        <v>43372</v>
      </c>
      <c r="E52" s="612">
        <v>45426</v>
      </c>
      <c r="F52" s="612">
        <v>45507</v>
      </c>
      <c r="G52" s="613">
        <v>45878</v>
      </c>
      <c r="H52" s="611">
        <v>47296</v>
      </c>
      <c r="I52" s="612">
        <v>50403</v>
      </c>
      <c r="J52" s="612">
        <v>52318</v>
      </c>
      <c r="K52" s="613">
        <v>55190</v>
      </c>
      <c r="L52" s="762"/>
      <c r="M52" s="763"/>
      <c r="N52" s="764"/>
      <c r="O52" s="764"/>
    </row>
    <row r="53" spans="1:15" ht="15" customHeight="1" x14ac:dyDescent="0.25">
      <c r="A53" s="608" t="s">
        <v>304</v>
      </c>
      <c r="B53" s="860">
        <v>4596</v>
      </c>
      <c r="C53" s="761">
        <v>4596</v>
      </c>
      <c r="D53" s="611">
        <v>4844</v>
      </c>
      <c r="E53" s="612">
        <v>5057</v>
      </c>
      <c r="F53" s="612">
        <v>5139</v>
      </c>
      <c r="G53" s="613">
        <v>5173</v>
      </c>
      <c r="H53" s="611">
        <v>5251</v>
      </c>
      <c r="I53" s="612">
        <v>5263</v>
      </c>
      <c r="J53" s="612">
        <v>5307</v>
      </c>
      <c r="K53" s="613">
        <v>5359</v>
      </c>
      <c r="L53" s="762"/>
      <c r="M53" s="763"/>
      <c r="N53" s="764"/>
      <c r="O53" s="764"/>
    </row>
    <row r="54" spans="1:15" ht="15" customHeight="1" x14ac:dyDescent="0.25">
      <c r="A54" s="765" t="s">
        <v>408</v>
      </c>
      <c r="B54" s="861">
        <v>10</v>
      </c>
      <c r="C54" s="767">
        <v>10</v>
      </c>
      <c r="D54" s="768">
        <v>10</v>
      </c>
      <c r="E54" s="769">
        <v>10</v>
      </c>
      <c r="F54" s="769">
        <v>10</v>
      </c>
      <c r="G54" s="770">
        <v>12</v>
      </c>
      <c r="H54" s="768">
        <v>11</v>
      </c>
      <c r="I54" s="769">
        <v>11</v>
      </c>
      <c r="J54" s="769">
        <v>11</v>
      </c>
      <c r="K54" s="770">
        <v>11</v>
      </c>
      <c r="L54" s="771">
        <v>20</v>
      </c>
      <c r="M54" s="772">
        <v>22</v>
      </c>
      <c r="N54" s="773">
        <v>42</v>
      </c>
      <c r="O54" s="773">
        <v>44</v>
      </c>
    </row>
    <row r="55" spans="1:15" ht="14.5" customHeight="1" x14ac:dyDescent="0.25">
      <c r="A55" s="774"/>
      <c r="B55" s="862"/>
      <c r="C55" s="862"/>
      <c r="D55" s="863"/>
      <c r="E55" s="863"/>
      <c r="F55" s="863"/>
      <c r="G55" s="863"/>
      <c r="H55" s="863"/>
      <c r="I55" s="863"/>
      <c r="J55" s="863"/>
      <c r="K55" s="863"/>
      <c r="L55" s="863"/>
      <c r="M55" s="863"/>
      <c r="N55" s="863"/>
      <c r="O55" s="863"/>
    </row>
    <row r="56" spans="1:15" ht="10.25" customHeight="1" x14ac:dyDescent="0.25">
      <c r="A56" s="777" t="s">
        <v>428</v>
      </c>
      <c r="B56" s="777"/>
      <c r="C56" s="777"/>
      <c r="D56" s="777"/>
      <c r="E56" s="777"/>
      <c r="F56" s="777"/>
      <c r="G56" s="777"/>
      <c r="H56" s="777"/>
      <c r="I56" s="777"/>
      <c r="J56" s="777"/>
      <c r="K56" s="777"/>
      <c r="L56" s="777"/>
      <c r="M56" s="777"/>
      <c r="N56" s="777"/>
      <c r="O56" s="777"/>
    </row>
    <row r="57" spans="1:15" ht="10.25" customHeight="1" x14ac:dyDescent="0.25">
      <c r="A57" s="777" t="s">
        <v>274</v>
      </c>
      <c r="B57" s="777"/>
      <c r="C57" s="777"/>
      <c r="D57" s="777"/>
      <c r="E57" s="777"/>
      <c r="F57" s="777"/>
      <c r="G57" s="777"/>
      <c r="H57" s="777"/>
      <c r="I57" s="777"/>
      <c r="J57" s="777"/>
      <c r="K57" s="777"/>
      <c r="L57" s="777"/>
      <c r="M57" s="777"/>
      <c r="N57" s="777"/>
      <c r="O57" s="777"/>
    </row>
    <row r="58" spans="1:15" ht="10.25" customHeight="1" x14ac:dyDescent="0.25">
      <c r="A58" s="777" t="s">
        <v>429</v>
      </c>
      <c r="B58" s="777"/>
      <c r="C58" s="777"/>
      <c r="D58" s="777"/>
      <c r="E58" s="777"/>
      <c r="F58" s="777"/>
      <c r="G58" s="777"/>
      <c r="H58" s="777"/>
      <c r="I58" s="777"/>
      <c r="J58" s="777"/>
      <c r="K58" s="777"/>
      <c r="L58" s="777"/>
      <c r="M58" s="777"/>
      <c r="N58" s="777"/>
      <c r="O58" s="777"/>
    </row>
    <row r="59" spans="1:15" ht="10.25" customHeight="1" x14ac:dyDescent="0.25">
      <c r="A59" s="777" t="s">
        <v>430</v>
      </c>
      <c r="B59" s="777"/>
      <c r="C59" s="777"/>
      <c r="D59" s="777"/>
      <c r="E59" s="777"/>
      <c r="F59" s="777"/>
      <c r="G59" s="777"/>
      <c r="H59" s="777"/>
      <c r="I59" s="777"/>
      <c r="J59" s="777"/>
      <c r="K59" s="777"/>
      <c r="L59" s="777"/>
      <c r="M59" s="777"/>
      <c r="N59" s="777"/>
      <c r="O59" s="777"/>
    </row>
    <row r="60" spans="1:15" ht="10.25" customHeight="1" x14ac:dyDescent="0.25">
      <c r="A60" s="777" t="s">
        <v>431</v>
      </c>
      <c r="B60" s="777"/>
      <c r="C60" s="777"/>
      <c r="D60" s="777"/>
      <c r="E60" s="777"/>
      <c r="F60" s="777"/>
      <c r="G60" s="777"/>
      <c r="H60" s="777"/>
      <c r="I60" s="777"/>
      <c r="J60" s="777"/>
      <c r="K60" s="777"/>
      <c r="L60" s="777"/>
      <c r="M60" s="777"/>
      <c r="N60" s="777"/>
      <c r="O60" s="777"/>
    </row>
    <row r="61" spans="1:15" ht="10.25" customHeight="1" x14ac:dyDescent="0.25">
      <c r="A61" s="777" t="s">
        <v>432</v>
      </c>
      <c r="B61" s="777"/>
      <c r="C61" s="777"/>
      <c r="D61" s="777"/>
      <c r="E61" s="777"/>
      <c r="F61" s="777"/>
      <c r="G61" s="777"/>
      <c r="H61" s="777"/>
      <c r="I61" s="777"/>
      <c r="J61" s="777"/>
      <c r="K61" s="777"/>
      <c r="L61" s="777"/>
      <c r="M61" s="777"/>
      <c r="N61" s="777"/>
      <c r="O61" s="777"/>
    </row>
    <row r="62" spans="1:15" ht="10.4" customHeight="1" x14ac:dyDescent="0.25">
      <c r="A62" s="777"/>
      <c r="B62" s="778"/>
      <c r="C62" s="778"/>
      <c r="D62" s="778"/>
      <c r="E62" s="778"/>
      <c r="F62" s="778"/>
      <c r="G62" s="778"/>
      <c r="H62" s="778"/>
      <c r="I62" s="778"/>
      <c r="J62" s="778"/>
      <c r="K62" s="778"/>
      <c r="L62" s="778"/>
      <c r="M62" s="778"/>
      <c r="N62" s="778"/>
      <c r="O62" s="778"/>
    </row>
  </sheetData>
  <mergeCells count="6">
    <mergeCell ref="A2:O2"/>
    <mergeCell ref="B3:C3"/>
    <mergeCell ref="D3:G3"/>
    <mergeCell ref="H3:K3"/>
    <mergeCell ref="L3:M3"/>
    <mergeCell ref="N3:O3"/>
  </mergeCells>
  <hyperlinks>
    <hyperlink ref="A1" location="ToC!A2" display="Back to Table of Contents" xr:uid="{97CCDA1C-FA32-407E-BD03-C041157481D0}"/>
  </hyperlinks>
  <pageMargins left="0.5" right="0.5" top="0.5" bottom="0.5" header="0.25" footer="0.25"/>
  <pageSetup scale="60" orientation="landscape" r:id="rId1"/>
  <headerFooter>
    <oddFooter>&amp;L&amp;G&amp;C&amp;"Scotia,Regular"&amp;9Supplementary Financial Information (SFI)&amp;R6&amp;"Scotia,Regular"&amp;7</oddFooter>
  </headerFooter>
  <ignoredErrors>
    <ignoredError sqref="B3:K7" numberStoredAsText="1"/>
  </ignoredError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3C82F-CFE5-467E-9BEA-4F585F74A8D6}">
  <sheetPr>
    <pageSetUpPr fitToPage="1"/>
  </sheetPr>
  <dimension ref="A1:O67"/>
  <sheetViews>
    <sheetView showGridLines="0" zoomScale="125" zoomScaleNormal="125" workbookViewId="0">
      <selection activeCell="B3" sqref="B3:C3"/>
    </sheetView>
  </sheetViews>
  <sheetFormatPr defaultRowHeight="12.5" x14ac:dyDescent="0.25"/>
  <cols>
    <col min="1" max="1" width="87.54296875" style="27" customWidth="1"/>
    <col min="2" max="15" width="9.54296875" style="27" customWidth="1"/>
    <col min="16" max="16384" width="8.7265625" style="27"/>
  </cols>
  <sheetData>
    <row r="1" spans="1:15" ht="20" customHeight="1" x14ac:dyDescent="0.25">
      <c r="A1" s="26" t="s">
        <v>52</v>
      </c>
    </row>
    <row r="2" spans="1:15" ht="20.149999999999999" customHeight="1" x14ac:dyDescent="0.25">
      <c r="A2" s="2716" t="s">
        <v>433</v>
      </c>
      <c r="B2" s="2716" t="s">
        <v>54</v>
      </c>
      <c r="C2" s="2716" t="s">
        <v>54</v>
      </c>
      <c r="D2" s="2716" t="s">
        <v>54</v>
      </c>
      <c r="E2" s="2716" t="s">
        <v>54</v>
      </c>
      <c r="F2" s="2716" t="s">
        <v>54</v>
      </c>
      <c r="G2" s="2716" t="s">
        <v>54</v>
      </c>
      <c r="H2" s="2716" t="s">
        <v>54</v>
      </c>
      <c r="I2" s="2716" t="s">
        <v>54</v>
      </c>
      <c r="J2" s="2716" t="s">
        <v>54</v>
      </c>
      <c r="K2" s="2716" t="s">
        <v>54</v>
      </c>
      <c r="L2" s="2716" t="s">
        <v>54</v>
      </c>
      <c r="M2" s="2716" t="s">
        <v>54</v>
      </c>
      <c r="N2" s="2716" t="s">
        <v>54</v>
      </c>
      <c r="O2" s="2716" t="s">
        <v>54</v>
      </c>
    </row>
    <row r="3" spans="1:15" ht="12" customHeight="1" x14ac:dyDescent="0.25">
      <c r="A3" s="864"/>
      <c r="B3" s="2717" t="s">
        <v>58</v>
      </c>
      <c r="C3" s="2718" t="s">
        <v>54</v>
      </c>
      <c r="D3" s="2719">
        <v>2021</v>
      </c>
      <c r="E3" s="2720" t="s">
        <v>54</v>
      </c>
      <c r="F3" s="2720" t="s">
        <v>54</v>
      </c>
      <c r="G3" s="2721" t="s">
        <v>54</v>
      </c>
      <c r="H3" s="2722">
        <v>2020</v>
      </c>
      <c r="I3" s="2720" t="s">
        <v>54</v>
      </c>
      <c r="J3" s="2720" t="s">
        <v>54</v>
      </c>
      <c r="K3" s="2721" t="s">
        <v>54</v>
      </c>
      <c r="L3" s="2722" t="s">
        <v>59</v>
      </c>
      <c r="M3" s="2721" t="s">
        <v>54</v>
      </c>
      <c r="N3" s="2720" t="s">
        <v>60</v>
      </c>
      <c r="O3" s="2720" t="s">
        <v>54</v>
      </c>
    </row>
    <row r="4" spans="1:15" ht="15" customHeight="1" x14ac:dyDescent="0.25">
      <c r="A4" s="865"/>
      <c r="B4" s="866" t="s">
        <v>62</v>
      </c>
      <c r="C4" s="867" t="s">
        <v>63</v>
      </c>
      <c r="D4" s="868" t="s">
        <v>64</v>
      </c>
      <c r="E4" s="869" t="s">
        <v>65</v>
      </c>
      <c r="F4" s="869" t="s">
        <v>66</v>
      </c>
      <c r="G4" s="870" t="s">
        <v>63</v>
      </c>
      <c r="H4" s="871" t="s">
        <v>64</v>
      </c>
      <c r="I4" s="869" t="s">
        <v>65</v>
      </c>
      <c r="J4" s="869" t="s">
        <v>66</v>
      </c>
      <c r="K4" s="872" t="s">
        <v>63</v>
      </c>
      <c r="L4" s="873">
        <v>2022</v>
      </c>
      <c r="M4" s="874">
        <v>2021</v>
      </c>
      <c r="N4" s="875">
        <v>2021</v>
      </c>
      <c r="O4" s="875">
        <v>2020</v>
      </c>
    </row>
    <row r="5" spans="1:15" ht="12" customHeight="1" x14ac:dyDescent="0.25">
      <c r="A5" s="876" t="s">
        <v>390</v>
      </c>
      <c r="B5" s="877"/>
      <c r="C5" s="878"/>
      <c r="D5" s="879"/>
      <c r="E5" s="877"/>
      <c r="F5" s="877"/>
      <c r="G5" s="880"/>
      <c r="H5" s="881"/>
      <c r="I5" s="877"/>
      <c r="J5" s="877"/>
      <c r="K5" s="882"/>
      <c r="L5" s="883"/>
      <c r="M5" s="884"/>
      <c r="N5" s="885"/>
      <c r="O5" s="885"/>
    </row>
    <row r="6" spans="1:15" ht="12" customHeight="1" x14ac:dyDescent="0.25">
      <c r="A6" s="886" t="s">
        <v>344</v>
      </c>
      <c r="B6" s="887">
        <v>184</v>
      </c>
      <c r="C6" s="888">
        <v>174</v>
      </c>
      <c r="D6" s="889">
        <v>161</v>
      </c>
      <c r="E6" s="890">
        <v>160</v>
      </c>
      <c r="F6" s="890">
        <v>152</v>
      </c>
      <c r="G6" s="888">
        <v>155</v>
      </c>
      <c r="H6" s="889">
        <v>144</v>
      </c>
      <c r="I6" s="890">
        <v>145</v>
      </c>
      <c r="J6" s="890">
        <v>145</v>
      </c>
      <c r="K6" s="888">
        <v>141</v>
      </c>
      <c r="L6" s="889">
        <v>358</v>
      </c>
      <c r="M6" s="888">
        <v>307</v>
      </c>
      <c r="N6" s="890">
        <v>628</v>
      </c>
      <c r="O6" s="890">
        <v>575</v>
      </c>
    </row>
    <row r="7" spans="1:15" ht="12" customHeight="1" x14ac:dyDescent="0.25">
      <c r="A7" s="891" t="s">
        <v>345</v>
      </c>
      <c r="B7" s="892">
        <v>1174</v>
      </c>
      <c r="C7" s="888">
        <v>1248</v>
      </c>
      <c r="D7" s="893">
        <v>1186</v>
      </c>
      <c r="E7" s="894">
        <v>1175</v>
      </c>
      <c r="F7" s="894">
        <v>1156</v>
      </c>
      <c r="G7" s="888">
        <v>1235</v>
      </c>
      <c r="H7" s="895">
        <v>1021</v>
      </c>
      <c r="I7" s="894">
        <v>990</v>
      </c>
      <c r="J7" s="894">
        <v>982</v>
      </c>
      <c r="K7" s="896">
        <v>1016</v>
      </c>
      <c r="L7" s="895">
        <v>2422</v>
      </c>
      <c r="M7" s="896">
        <v>2391</v>
      </c>
      <c r="N7" s="894">
        <v>4752</v>
      </c>
      <c r="O7" s="894">
        <v>4009</v>
      </c>
    </row>
    <row r="8" spans="1:15" ht="12" customHeight="1" x14ac:dyDescent="0.25">
      <c r="A8" s="897" t="s">
        <v>346</v>
      </c>
      <c r="B8" s="892">
        <v>1358</v>
      </c>
      <c r="C8" s="888">
        <v>1422</v>
      </c>
      <c r="D8" s="893">
        <v>1347</v>
      </c>
      <c r="E8" s="894">
        <v>1335</v>
      </c>
      <c r="F8" s="894">
        <v>1308</v>
      </c>
      <c r="G8" s="888">
        <v>1390</v>
      </c>
      <c r="H8" s="895">
        <v>1165</v>
      </c>
      <c r="I8" s="894">
        <v>1135</v>
      </c>
      <c r="J8" s="894">
        <v>1127</v>
      </c>
      <c r="K8" s="896">
        <v>1157</v>
      </c>
      <c r="L8" s="895">
        <v>2780</v>
      </c>
      <c r="M8" s="896">
        <v>2698</v>
      </c>
      <c r="N8" s="894">
        <v>5380</v>
      </c>
      <c r="O8" s="894">
        <v>4584</v>
      </c>
    </row>
    <row r="9" spans="1:15" ht="12" customHeight="1" x14ac:dyDescent="0.25">
      <c r="A9" s="891" t="s">
        <v>434</v>
      </c>
      <c r="B9" s="892">
        <v>1</v>
      </c>
      <c r="C9" s="888">
        <v>-1</v>
      </c>
      <c r="D9" s="893">
        <v>1</v>
      </c>
      <c r="E9" s="894">
        <v>-1</v>
      </c>
      <c r="F9" s="894">
        <v>-2</v>
      </c>
      <c r="G9" s="888">
        <v>4</v>
      </c>
      <c r="H9" s="895">
        <v>3</v>
      </c>
      <c r="I9" s="894">
        <v>1</v>
      </c>
      <c r="J9" s="894">
        <v>2</v>
      </c>
      <c r="K9" s="896">
        <v>1</v>
      </c>
      <c r="L9" s="895">
        <v>0</v>
      </c>
      <c r="M9" s="896">
        <v>2</v>
      </c>
      <c r="N9" s="894">
        <v>2</v>
      </c>
      <c r="O9" s="894">
        <v>7</v>
      </c>
    </row>
    <row r="10" spans="1:15" ht="12" customHeight="1" x14ac:dyDescent="0.25">
      <c r="A10" s="891" t="s">
        <v>99</v>
      </c>
      <c r="B10" s="892">
        <v>803</v>
      </c>
      <c r="C10" s="888">
        <v>862</v>
      </c>
      <c r="D10" s="893">
        <v>824</v>
      </c>
      <c r="E10" s="894">
        <v>812</v>
      </c>
      <c r="F10" s="894">
        <v>802</v>
      </c>
      <c r="G10" s="888">
        <v>817</v>
      </c>
      <c r="H10" s="895">
        <v>726</v>
      </c>
      <c r="I10" s="894">
        <v>700</v>
      </c>
      <c r="J10" s="894">
        <v>715</v>
      </c>
      <c r="K10" s="896">
        <v>737</v>
      </c>
      <c r="L10" s="895">
        <v>1665</v>
      </c>
      <c r="M10" s="896">
        <v>1619</v>
      </c>
      <c r="N10" s="894">
        <v>3255</v>
      </c>
      <c r="O10" s="894">
        <v>2878</v>
      </c>
    </row>
    <row r="11" spans="1:15" ht="12" customHeight="1" x14ac:dyDescent="0.25">
      <c r="A11" s="897" t="s">
        <v>328</v>
      </c>
      <c r="B11" s="892">
        <v>554</v>
      </c>
      <c r="C11" s="888">
        <v>561</v>
      </c>
      <c r="D11" s="893">
        <v>522</v>
      </c>
      <c r="E11" s="894">
        <v>524</v>
      </c>
      <c r="F11" s="894">
        <v>508</v>
      </c>
      <c r="G11" s="888">
        <v>569</v>
      </c>
      <c r="H11" s="895">
        <v>436</v>
      </c>
      <c r="I11" s="894">
        <v>434</v>
      </c>
      <c r="J11" s="894">
        <v>410</v>
      </c>
      <c r="K11" s="896">
        <v>419</v>
      </c>
      <c r="L11" s="895">
        <v>1115</v>
      </c>
      <c r="M11" s="896">
        <v>1077</v>
      </c>
      <c r="N11" s="894">
        <v>2123</v>
      </c>
      <c r="O11" s="894">
        <v>1699</v>
      </c>
    </row>
    <row r="12" spans="1:15" ht="12" customHeight="1" x14ac:dyDescent="0.25">
      <c r="A12" s="891" t="s">
        <v>348</v>
      </c>
      <c r="B12" s="892">
        <v>145</v>
      </c>
      <c r="C12" s="888">
        <v>146</v>
      </c>
      <c r="D12" s="893">
        <v>135</v>
      </c>
      <c r="E12" s="894">
        <v>132</v>
      </c>
      <c r="F12" s="894">
        <v>134</v>
      </c>
      <c r="G12" s="888">
        <v>148</v>
      </c>
      <c r="H12" s="895">
        <v>111</v>
      </c>
      <c r="I12" s="894">
        <v>110</v>
      </c>
      <c r="J12" s="894">
        <v>106</v>
      </c>
      <c r="K12" s="896">
        <v>110</v>
      </c>
      <c r="L12" s="895">
        <v>291</v>
      </c>
      <c r="M12" s="896">
        <v>282</v>
      </c>
      <c r="N12" s="894">
        <v>549</v>
      </c>
      <c r="O12" s="894">
        <v>437</v>
      </c>
    </row>
    <row r="13" spans="1:15" ht="12" customHeight="1" x14ac:dyDescent="0.25">
      <c r="A13" s="897" t="s">
        <v>349</v>
      </c>
      <c r="B13" s="892">
        <v>409</v>
      </c>
      <c r="C13" s="888">
        <v>415</v>
      </c>
      <c r="D13" s="893">
        <v>387</v>
      </c>
      <c r="E13" s="894">
        <v>392</v>
      </c>
      <c r="F13" s="894">
        <v>374</v>
      </c>
      <c r="G13" s="888">
        <v>421</v>
      </c>
      <c r="H13" s="895">
        <v>325</v>
      </c>
      <c r="I13" s="894">
        <v>324</v>
      </c>
      <c r="J13" s="894">
        <v>304</v>
      </c>
      <c r="K13" s="896">
        <v>309</v>
      </c>
      <c r="L13" s="895">
        <v>824</v>
      </c>
      <c r="M13" s="896">
        <v>795</v>
      </c>
      <c r="N13" s="894">
        <v>1574</v>
      </c>
      <c r="O13" s="894">
        <v>1262</v>
      </c>
    </row>
    <row r="14" spans="1:15" ht="12" customHeight="1" x14ac:dyDescent="0.25">
      <c r="A14" s="891" t="s">
        <v>350</v>
      </c>
      <c r="B14" s="892">
        <v>6</v>
      </c>
      <c r="C14" s="888">
        <v>7</v>
      </c>
      <c r="D14" s="893">
        <v>7</v>
      </c>
      <c r="E14" s="894">
        <v>7</v>
      </c>
      <c r="F14" s="894">
        <v>6</v>
      </c>
      <c r="G14" s="888">
        <v>7</v>
      </c>
      <c r="H14" s="895">
        <v>10</v>
      </c>
      <c r="I14" s="894">
        <v>11</v>
      </c>
      <c r="J14" s="894">
        <v>12</v>
      </c>
      <c r="K14" s="896">
        <v>12</v>
      </c>
      <c r="L14" s="895">
        <v>13</v>
      </c>
      <c r="M14" s="896">
        <v>13</v>
      </c>
      <c r="N14" s="894">
        <v>27</v>
      </c>
      <c r="O14" s="894">
        <v>45</v>
      </c>
    </row>
    <row r="15" spans="1:15" ht="12" customHeight="1" x14ac:dyDescent="0.25">
      <c r="A15" s="897" t="s">
        <v>331</v>
      </c>
      <c r="B15" s="892">
        <v>415</v>
      </c>
      <c r="C15" s="888">
        <v>422</v>
      </c>
      <c r="D15" s="893">
        <v>394</v>
      </c>
      <c r="E15" s="894">
        <v>399</v>
      </c>
      <c r="F15" s="894">
        <v>380</v>
      </c>
      <c r="G15" s="888">
        <v>428</v>
      </c>
      <c r="H15" s="895">
        <v>335</v>
      </c>
      <c r="I15" s="894">
        <v>335</v>
      </c>
      <c r="J15" s="894">
        <v>316</v>
      </c>
      <c r="K15" s="896">
        <v>321</v>
      </c>
      <c r="L15" s="895">
        <v>837</v>
      </c>
      <c r="M15" s="896">
        <v>808</v>
      </c>
      <c r="N15" s="894">
        <v>1601</v>
      </c>
      <c r="O15" s="894">
        <v>1307</v>
      </c>
    </row>
    <row r="16" spans="1:15" ht="12" customHeight="1" x14ac:dyDescent="0.25">
      <c r="A16" s="897"/>
      <c r="B16" s="898"/>
      <c r="C16" s="899"/>
      <c r="D16" s="900"/>
      <c r="E16" s="901"/>
      <c r="F16" s="901"/>
      <c r="G16" s="899"/>
      <c r="H16" s="902"/>
      <c r="I16" s="901"/>
      <c r="J16" s="901"/>
      <c r="K16" s="903"/>
      <c r="L16" s="902"/>
      <c r="M16" s="903"/>
      <c r="N16" s="901"/>
      <c r="O16" s="901"/>
    </row>
    <row r="17" spans="1:15" ht="12" customHeight="1" x14ac:dyDescent="0.25">
      <c r="A17" s="897" t="s">
        <v>393</v>
      </c>
      <c r="B17" s="904">
        <v>2</v>
      </c>
      <c r="C17" s="905">
        <v>3</v>
      </c>
      <c r="D17" s="906">
        <v>2</v>
      </c>
      <c r="E17" s="907">
        <v>2</v>
      </c>
      <c r="F17" s="907">
        <v>2</v>
      </c>
      <c r="G17" s="905">
        <v>3</v>
      </c>
      <c r="H17" s="908">
        <v>2</v>
      </c>
      <c r="I17" s="907">
        <v>3</v>
      </c>
      <c r="J17" s="907">
        <v>2</v>
      </c>
      <c r="K17" s="909">
        <v>3</v>
      </c>
      <c r="L17" s="908">
        <v>5</v>
      </c>
      <c r="M17" s="909">
        <v>5</v>
      </c>
      <c r="N17" s="907">
        <v>9</v>
      </c>
      <c r="O17" s="907">
        <v>10</v>
      </c>
    </row>
    <row r="18" spans="1:15" ht="12" customHeight="1" x14ac:dyDescent="0.25">
      <c r="A18" s="897" t="s">
        <v>394</v>
      </c>
      <c r="B18" s="892">
        <v>407</v>
      </c>
      <c r="C18" s="888">
        <v>412</v>
      </c>
      <c r="D18" s="893">
        <v>385</v>
      </c>
      <c r="E18" s="894">
        <v>390</v>
      </c>
      <c r="F18" s="894">
        <v>372</v>
      </c>
      <c r="G18" s="888">
        <v>418</v>
      </c>
      <c r="H18" s="895">
        <v>323</v>
      </c>
      <c r="I18" s="894">
        <v>321</v>
      </c>
      <c r="J18" s="894">
        <v>302</v>
      </c>
      <c r="K18" s="896">
        <v>306</v>
      </c>
      <c r="L18" s="895">
        <v>819</v>
      </c>
      <c r="M18" s="896">
        <v>790</v>
      </c>
      <c r="N18" s="894">
        <v>1565</v>
      </c>
      <c r="O18" s="894">
        <v>1252</v>
      </c>
    </row>
    <row r="19" spans="1:15" ht="12" customHeight="1" x14ac:dyDescent="0.25">
      <c r="A19" s="910"/>
      <c r="B19" s="898"/>
      <c r="C19" s="899"/>
      <c r="D19" s="900"/>
      <c r="E19" s="901"/>
      <c r="F19" s="901"/>
      <c r="G19" s="899"/>
      <c r="H19" s="902"/>
      <c r="I19" s="901"/>
      <c r="J19" s="901"/>
      <c r="K19" s="903"/>
      <c r="L19" s="902"/>
      <c r="M19" s="903"/>
      <c r="N19" s="901"/>
      <c r="O19" s="901"/>
    </row>
    <row r="20" spans="1:15" ht="12" customHeight="1" x14ac:dyDescent="0.25">
      <c r="A20" s="897" t="s">
        <v>435</v>
      </c>
      <c r="B20" s="904">
        <v>2</v>
      </c>
      <c r="C20" s="905">
        <v>3</v>
      </c>
      <c r="D20" s="906">
        <v>2</v>
      </c>
      <c r="E20" s="907">
        <v>2</v>
      </c>
      <c r="F20" s="907">
        <v>2</v>
      </c>
      <c r="G20" s="905">
        <v>3</v>
      </c>
      <c r="H20" s="908">
        <v>2</v>
      </c>
      <c r="I20" s="907">
        <v>3</v>
      </c>
      <c r="J20" s="907">
        <v>2</v>
      </c>
      <c r="K20" s="909">
        <v>3</v>
      </c>
      <c r="L20" s="908">
        <v>5</v>
      </c>
      <c r="M20" s="909">
        <v>5</v>
      </c>
      <c r="N20" s="907">
        <v>9</v>
      </c>
      <c r="O20" s="907">
        <v>10</v>
      </c>
    </row>
    <row r="21" spans="1:15" ht="12" customHeight="1" x14ac:dyDescent="0.25">
      <c r="A21" s="897" t="s">
        <v>436</v>
      </c>
      <c r="B21" s="892">
        <v>413</v>
      </c>
      <c r="C21" s="888">
        <v>419</v>
      </c>
      <c r="D21" s="893">
        <v>392</v>
      </c>
      <c r="E21" s="894">
        <v>397</v>
      </c>
      <c r="F21" s="894">
        <v>378</v>
      </c>
      <c r="G21" s="888">
        <v>425</v>
      </c>
      <c r="H21" s="895">
        <v>333</v>
      </c>
      <c r="I21" s="894">
        <v>332</v>
      </c>
      <c r="J21" s="894">
        <v>314</v>
      </c>
      <c r="K21" s="896">
        <v>318</v>
      </c>
      <c r="L21" s="895">
        <v>832</v>
      </c>
      <c r="M21" s="896">
        <v>803</v>
      </c>
      <c r="N21" s="894">
        <v>1592</v>
      </c>
      <c r="O21" s="894">
        <v>1297</v>
      </c>
    </row>
    <row r="22" spans="1:15" ht="12" customHeight="1" x14ac:dyDescent="0.25">
      <c r="A22" s="911"/>
      <c r="B22" s="898"/>
      <c r="C22" s="899"/>
      <c r="D22" s="900"/>
      <c r="E22" s="901"/>
      <c r="F22" s="901"/>
      <c r="G22" s="899"/>
      <c r="H22" s="902"/>
      <c r="I22" s="901"/>
      <c r="J22" s="901"/>
      <c r="K22" s="903"/>
      <c r="L22" s="902"/>
      <c r="M22" s="903"/>
      <c r="N22" s="901"/>
      <c r="O22" s="901"/>
    </row>
    <row r="23" spans="1:15" ht="12" customHeight="1" x14ac:dyDescent="0.25">
      <c r="A23" s="897" t="s">
        <v>437</v>
      </c>
      <c r="B23" s="898"/>
      <c r="C23" s="899"/>
      <c r="D23" s="900"/>
      <c r="E23" s="901"/>
      <c r="F23" s="901"/>
      <c r="G23" s="899"/>
      <c r="H23" s="902"/>
      <c r="I23" s="901"/>
      <c r="J23" s="901"/>
      <c r="K23" s="903"/>
      <c r="L23" s="912"/>
      <c r="M23" s="913"/>
      <c r="N23" s="914"/>
      <c r="O23" s="901"/>
    </row>
    <row r="24" spans="1:15" ht="12" customHeight="1" x14ac:dyDescent="0.25">
      <c r="A24" s="891" t="s">
        <v>438</v>
      </c>
      <c r="B24" s="904">
        <v>366</v>
      </c>
      <c r="C24" s="905">
        <v>375</v>
      </c>
      <c r="D24" s="906">
        <v>348</v>
      </c>
      <c r="E24" s="907">
        <v>348</v>
      </c>
      <c r="F24" s="907">
        <v>333</v>
      </c>
      <c r="G24" s="905">
        <v>385</v>
      </c>
      <c r="H24" s="908">
        <v>294</v>
      </c>
      <c r="I24" s="907">
        <v>290</v>
      </c>
      <c r="J24" s="907">
        <v>267</v>
      </c>
      <c r="K24" s="909">
        <v>258</v>
      </c>
      <c r="L24" s="908">
        <v>741</v>
      </c>
      <c r="M24" s="909">
        <v>718</v>
      </c>
      <c r="N24" s="907">
        <v>1414</v>
      </c>
      <c r="O24" s="894">
        <v>1109</v>
      </c>
    </row>
    <row r="25" spans="1:15" ht="12" customHeight="1" x14ac:dyDescent="0.25">
      <c r="A25" s="891" t="s">
        <v>439</v>
      </c>
      <c r="B25" s="892">
        <v>47</v>
      </c>
      <c r="C25" s="888">
        <v>44</v>
      </c>
      <c r="D25" s="893">
        <v>44</v>
      </c>
      <c r="E25" s="894">
        <v>49</v>
      </c>
      <c r="F25" s="894">
        <v>45</v>
      </c>
      <c r="G25" s="888">
        <v>40</v>
      </c>
      <c r="H25" s="895">
        <v>39</v>
      </c>
      <c r="I25" s="894">
        <v>42</v>
      </c>
      <c r="J25" s="894">
        <v>47</v>
      </c>
      <c r="K25" s="896">
        <v>60</v>
      </c>
      <c r="L25" s="908">
        <v>91</v>
      </c>
      <c r="M25" s="909">
        <v>85</v>
      </c>
      <c r="N25" s="894">
        <v>178</v>
      </c>
      <c r="O25" s="894">
        <v>188</v>
      </c>
    </row>
    <row r="26" spans="1:15" ht="12" customHeight="1" x14ac:dyDescent="0.25">
      <c r="A26" s="897" t="s">
        <v>440</v>
      </c>
      <c r="B26" s="892">
        <v>413</v>
      </c>
      <c r="C26" s="888">
        <v>419</v>
      </c>
      <c r="D26" s="893">
        <v>392</v>
      </c>
      <c r="E26" s="894">
        <v>397</v>
      </c>
      <c r="F26" s="894">
        <v>378</v>
      </c>
      <c r="G26" s="888">
        <v>425</v>
      </c>
      <c r="H26" s="895">
        <v>333</v>
      </c>
      <c r="I26" s="894">
        <v>332</v>
      </c>
      <c r="J26" s="894">
        <v>314</v>
      </c>
      <c r="K26" s="896">
        <v>318</v>
      </c>
      <c r="L26" s="908">
        <v>832</v>
      </c>
      <c r="M26" s="909">
        <v>803</v>
      </c>
      <c r="N26" s="894">
        <v>1592</v>
      </c>
      <c r="O26" s="894">
        <v>1297</v>
      </c>
    </row>
    <row r="27" spans="1:15" ht="12" customHeight="1" x14ac:dyDescent="0.25">
      <c r="A27" s="891"/>
      <c r="B27" s="898"/>
      <c r="C27" s="899"/>
      <c r="D27" s="900"/>
      <c r="E27" s="901"/>
      <c r="F27" s="901"/>
      <c r="G27" s="899"/>
      <c r="H27" s="902"/>
      <c r="I27" s="901"/>
      <c r="J27" s="901"/>
      <c r="K27" s="903"/>
      <c r="L27" s="912"/>
      <c r="M27" s="913"/>
      <c r="N27" s="901"/>
      <c r="O27" s="901"/>
    </row>
    <row r="28" spans="1:15" ht="12" customHeight="1" x14ac:dyDescent="0.25">
      <c r="A28" s="897" t="s">
        <v>441</v>
      </c>
      <c r="B28" s="898"/>
      <c r="C28" s="899"/>
      <c r="D28" s="900"/>
      <c r="E28" s="901"/>
      <c r="F28" s="901"/>
      <c r="G28" s="899"/>
      <c r="H28" s="902"/>
      <c r="I28" s="901"/>
      <c r="J28" s="901"/>
      <c r="K28" s="903"/>
      <c r="L28" s="912"/>
      <c r="M28" s="913"/>
      <c r="N28" s="901"/>
      <c r="O28" s="901"/>
    </row>
    <row r="29" spans="1:15" ht="12" customHeight="1" x14ac:dyDescent="0.25">
      <c r="A29" s="891" t="s">
        <v>438</v>
      </c>
      <c r="B29" s="904">
        <v>1200</v>
      </c>
      <c r="C29" s="905">
        <v>1269</v>
      </c>
      <c r="D29" s="906">
        <v>1198</v>
      </c>
      <c r="E29" s="907">
        <v>1187</v>
      </c>
      <c r="F29" s="907">
        <v>1157</v>
      </c>
      <c r="G29" s="905">
        <v>1241</v>
      </c>
      <c r="H29" s="908">
        <v>1020</v>
      </c>
      <c r="I29" s="907">
        <v>992</v>
      </c>
      <c r="J29" s="907">
        <v>971</v>
      </c>
      <c r="K29" s="909">
        <v>979</v>
      </c>
      <c r="L29" s="908">
        <v>2469</v>
      </c>
      <c r="M29" s="909">
        <v>2398</v>
      </c>
      <c r="N29" s="907">
        <v>4783</v>
      </c>
      <c r="O29" s="894">
        <v>3962</v>
      </c>
    </row>
    <row r="30" spans="1:15" ht="12" customHeight="1" x14ac:dyDescent="0.25">
      <c r="A30" s="891" t="s">
        <v>439</v>
      </c>
      <c r="B30" s="904">
        <v>158</v>
      </c>
      <c r="C30" s="905">
        <v>153</v>
      </c>
      <c r="D30" s="906">
        <v>149</v>
      </c>
      <c r="E30" s="907">
        <v>148</v>
      </c>
      <c r="F30" s="907">
        <v>151</v>
      </c>
      <c r="G30" s="905">
        <v>149</v>
      </c>
      <c r="H30" s="908">
        <v>145</v>
      </c>
      <c r="I30" s="907">
        <v>143</v>
      </c>
      <c r="J30" s="907">
        <v>156</v>
      </c>
      <c r="K30" s="909">
        <v>178</v>
      </c>
      <c r="L30" s="908">
        <v>311</v>
      </c>
      <c r="M30" s="909">
        <v>300</v>
      </c>
      <c r="N30" s="907">
        <v>597</v>
      </c>
      <c r="O30" s="894">
        <v>622</v>
      </c>
    </row>
    <row r="31" spans="1:15" ht="12" customHeight="1" x14ac:dyDescent="0.25">
      <c r="A31" s="915" t="s">
        <v>442</v>
      </c>
      <c r="B31" s="916">
        <v>1358</v>
      </c>
      <c r="C31" s="917">
        <v>1422</v>
      </c>
      <c r="D31" s="918">
        <v>1347</v>
      </c>
      <c r="E31" s="919">
        <v>1335</v>
      </c>
      <c r="F31" s="919">
        <v>1308</v>
      </c>
      <c r="G31" s="917">
        <v>1390</v>
      </c>
      <c r="H31" s="920">
        <v>1165</v>
      </c>
      <c r="I31" s="919">
        <v>1135</v>
      </c>
      <c r="J31" s="919">
        <v>1127</v>
      </c>
      <c r="K31" s="921">
        <v>1157</v>
      </c>
      <c r="L31" s="922">
        <v>2780</v>
      </c>
      <c r="M31" s="923">
        <v>2698</v>
      </c>
      <c r="N31" s="919">
        <v>5380</v>
      </c>
      <c r="O31" s="919">
        <v>4584</v>
      </c>
    </row>
    <row r="32" spans="1:15" ht="15" customHeight="1" x14ac:dyDescent="0.25">
      <c r="A32" s="924" t="s">
        <v>355</v>
      </c>
      <c r="B32" s="925"/>
      <c r="C32" s="926"/>
      <c r="D32" s="927"/>
      <c r="E32" s="928"/>
      <c r="F32" s="928"/>
      <c r="G32" s="926"/>
      <c r="H32" s="929"/>
      <c r="I32" s="928"/>
      <c r="J32" s="928"/>
      <c r="K32" s="930"/>
      <c r="L32" s="931"/>
      <c r="M32" s="930"/>
      <c r="N32" s="928"/>
      <c r="O32" s="928"/>
    </row>
    <row r="33" spans="1:15" ht="12" customHeight="1" x14ac:dyDescent="0.25">
      <c r="A33" s="932" t="s">
        <v>253</v>
      </c>
      <c r="B33" s="933"/>
      <c r="C33" s="934"/>
      <c r="D33" s="935"/>
      <c r="E33" s="936"/>
      <c r="F33" s="936"/>
      <c r="G33" s="934"/>
      <c r="H33" s="937"/>
      <c r="I33" s="936"/>
      <c r="J33" s="936"/>
      <c r="K33" s="938"/>
      <c r="L33" s="939"/>
      <c r="M33" s="940"/>
      <c r="N33" s="941"/>
      <c r="O33" s="941"/>
    </row>
    <row r="34" spans="1:15" ht="12" customHeight="1" x14ac:dyDescent="0.25">
      <c r="A34" s="911" t="s">
        <v>358</v>
      </c>
      <c r="B34" s="942">
        <v>17.5</v>
      </c>
      <c r="C34" s="943">
        <v>17.2</v>
      </c>
      <c r="D34" s="944">
        <v>16.3</v>
      </c>
      <c r="E34" s="945">
        <v>16.5</v>
      </c>
      <c r="F34" s="945">
        <v>16.399999999999999</v>
      </c>
      <c r="G34" s="943">
        <v>17.600000000000001</v>
      </c>
      <c r="H34" s="946">
        <v>13.9</v>
      </c>
      <c r="I34" s="945">
        <v>13.8</v>
      </c>
      <c r="J34" s="945">
        <v>13.2</v>
      </c>
      <c r="K34" s="947">
        <v>13.2</v>
      </c>
      <c r="L34" s="948">
        <v>17.399999999999999</v>
      </c>
      <c r="M34" s="947">
        <v>17</v>
      </c>
      <c r="N34" s="945">
        <v>16.7</v>
      </c>
      <c r="O34" s="945">
        <v>13.5</v>
      </c>
    </row>
    <row r="35" spans="1:15" ht="12" customHeight="1" x14ac:dyDescent="0.25">
      <c r="A35" s="911" t="s">
        <v>361</v>
      </c>
      <c r="B35" s="942">
        <v>59.1</v>
      </c>
      <c r="C35" s="943">
        <v>60.6</v>
      </c>
      <c r="D35" s="944">
        <v>61.1</v>
      </c>
      <c r="E35" s="945">
        <v>60.9</v>
      </c>
      <c r="F35" s="945">
        <v>61.3</v>
      </c>
      <c r="G35" s="943">
        <v>58.8</v>
      </c>
      <c r="H35" s="946">
        <v>62.3</v>
      </c>
      <c r="I35" s="945">
        <v>61.7</v>
      </c>
      <c r="J35" s="945">
        <v>63.4</v>
      </c>
      <c r="K35" s="947">
        <v>63.7</v>
      </c>
      <c r="L35" s="948">
        <v>59.9</v>
      </c>
      <c r="M35" s="947">
        <v>60</v>
      </c>
      <c r="N35" s="945">
        <v>60.5</v>
      </c>
      <c r="O35" s="945">
        <v>62.8</v>
      </c>
    </row>
    <row r="36" spans="1:15" ht="12" customHeight="1" x14ac:dyDescent="0.25">
      <c r="A36" s="897" t="s">
        <v>362</v>
      </c>
      <c r="B36" s="949"/>
      <c r="C36" s="950"/>
      <c r="D36" s="951"/>
      <c r="E36" s="952"/>
      <c r="F36" s="952"/>
      <c r="G36" s="950"/>
      <c r="H36" s="953"/>
      <c r="I36" s="952"/>
      <c r="J36" s="952"/>
      <c r="K36" s="954"/>
      <c r="L36" s="948"/>
      <c r="M36" s="947"/>
      <c r="N36" s="945"/>
      <c r="O36" s="945"/>
    </row>
    <row r="37" spans="1:15" ht="12" customHeight="1" x14ac:dyDescent="0.25">
      <c r="A37" s="911" t="s">
        <v>363</v>
      </c>
      <c r="B37" s="942">
        <v>17.8</v>
      </c>
      <c r="C37" s="943">
        <v>17.5</v>
      </c>
      <c r="D37" s="944">
        <v>16.600000000000001</v>
      </c>
      <c r="E37" s="945">
        <v>16.8</v>
      </c>
      <c r="F37" s="945">
        <v>16.7</v>
      </c>
      <c r="G37" s="943">
        <v>17.899999999999999</v>
      </c>
      <c r="H37" s="946">
        <v>14.3</v>
      </c>
      <c r="I37" s="945">
        <v>14.3</v>
      </c>
      <c r="J37" s="945">
        <v>13.8</v>
      </c>
      <c r="K37" s="947">
        <v>13.7</v>
      </c>
      <c r="L37" s="948">
        <v>17.600000000000001</v>
      </c>
      <c r="M37" s="947">
        <v>17.3</v>
      </c>
      <c r="N37" s="945">
        <v>17</v>
      </c>
      <c r="O37" s="945">
        <v>14</v>
      </c>
    </row>
    <row r="38" spans="1:15" ht="12" customHeight="1" x14ac:dyDescent="0.25">
      <c r="A38" s="955" t="s">
        <v>366</v>
      </c>
      <c r="B38" s="956">
        <v>58.5</v>
      </c>
      <c r="C38" s="957">
        <v>60</v>
      </c>
      <c r="D38" s="958">
        <v>60.5</v>
      </c>
      <c r="E38" s="959">
        <v>60.2</v>
      </c>
      <c r="F38" s="959">
        <v>60.6</v>
      </c>
      <c r="G38" s="957">
        <v>58.1</v>
      </c>
      <c r="H38" s="960">
        <v>61.1</v>
      </c>
      <c r="I38" s="959">
        <v>60.3</v>
      </c>
      <c r="J38" s="959">
        <v>61.9</v>
      </c>
      <c r="K38" s="961">
        <v>62.4</v>
      </c>
      <c r="L38" s="962">
        <v>59.2</v>
      </c>
      <c r="M38" s="961">
        <v>59.3</v>
      </c>
      <c r="N38" s="959">
        <v>59.8</v>
      </c>
      <c r="O38" s="959">
        <v>61.5</v>
      </c>
    </row>
    <row r="39" spans="1:15" ht="15" customHeight="1" x14ac:dyDescent="0.25">
      <c r="A39" s="924" t="s">
        <v>443</v>
      </c>
      <c r="B39" s="925"/>
      <c r="C39" s="926"/>
      <c r="D39" s="927"/>
      <c r="E39" s="928"/>
      <c r="F39" s="928"/>
      <c r="G39" s="926"/>
      <c r="H39" s="929"/>
      <c r="I39" s="928"/>
      <c r="J39" s="928"/>
      <c r="K39" s="930"/>
      <c r="L39" s="963"/>
      <c r="M39" s="964"/>
      <c r="N39" s="965"/>
      <c r="O39" s="965"/>
    </row>
    <row r="40" spans="1:15" ht="12" customHeight="1" x14ac:dyDescent="0.25">
      <c r="A40" s="966" t="s">
        <v>372</v>
      </c>
      <c r="B40" s="967">
        <v>21.2</v>
      </c>
      <c r="C40" s="968">
        <v>20.100000000000001</v>
      </c>
      <c r="D40" s="969">
        <v>19.100000000000001</v>
      </c>
      <c r="E40" s="970">
        <v>18</v>
      </c>
      <c r="F40" s="970">
        <v>16.8</v>
      </c>
      <c r="G40" s="968">
        <v>15.9</v>
      </c>
      <c r="H40" s="971">
        <v>15</v>
      </c>
      <c r="I40" s="970">
        <v>14.2</v>
      </c>
      <c r="J40" s="970">
        <v>13.9</v>
      </c>
      <c r="K40" s="972">
        <v>13.4</v>
      </c>
      <c r="L40" s="939">
        <v>20.6</v>
      </c>
      <c r="M40" s="940">
        <v>16.3</v>
      </c>
      <c r="N40" s="941">
        <v>17.399999999999999</v>
      </c>
      <c r="O40" s="941">
        <v>14.1</v>
      </c>
    </row>
    <row r="41" spans="1:15" ht="12" customHeight="1" x14ac:dyDescent="0.25">
      <c r="A41" s="891" t="s">
        <v>373</v>
      </c>
      <c r="B41" s="973">
        <v>11.2</v>
      </c>
      <c r="C41" s="974">
        <v>11.4</v>
      </c>
      <c r="D41" s="975">
        <v>11.4</v>
      </c>
      <c r="E41" s="976">
        <v>11.5</v>
      </c>
      <c r="F41" s="976">
        <v>11.599999999999998</v>
      </c>
      <c r="G41" s="974">
        <v>11.6</v>
      </c>
      <c r="H41" s="977">
        <v>11.7</v>
      </c>
      <c r="I41" s="976">
        <v>11.900000000000002</v>
      </c>
      <c r="J41" s="976">
        <v>12</v>
      </c>
      <c r="K41" s="978">
        <v>11.999999999999998</v>
      </c>
      <c r="L41" s="979">
        <v>11.299999999999997</v>
      </c>
      <c r="M41" s="980">
        <v>11.599999999999998</v>
      </c>
      <c r="N41" s="981">
        <v>11.600000000000001</v>
      </c>
      <c r="O41" s="981">
        <v>11.9</v>
      </c>
    </row>
    <row r="42" spans="1:15" ht="12" customHeight="1" x14ac:dyDescent="0.25">
      <c r="A42" s="982" t="s">
        <v>374</v>
      </c>
      <c r="B42" s="973">
        <v>32.4</v>
      </c>
      <c r="C42" s="974">
        <v>31.5</v>
      </c>
      <c r="D42" s="975">
        <v>30.5</v>
      </c>
      <c r="E42" s="976">
        <v>29.5</v>
      </c>
      <c r="F42" s="976">
        <v>28.4</v>
      </c>
      <c r="G42" s="974">
        <v>27.5</v>
      </c>
      <c r="H42" s="977">
        <v>26.7</v>
      </c>
      <c r="I42" s="976">
        <v>26.1</v>
      </c>
      <c r="J42" s="976">
        <v>25.9</v>
      </c>
      <c r="K42" s="978">
        <v>25.4</v>
      </c>
      <c r="L42" s="979">
        <v>31.9</v>
      </c>
      <c r="M42" s="980">
        <v>27.9</v>
      </c>
      <c r="N42" s="981">
        <v>29</v>
      </c>
      <c r="O42" s="981">
        <v>26</v>
      </c>
    </row>
    <row r="43" spans="1:15" ht="12" customHeight="1" x14ac:dyDescent="0.25">
      <c r="A43" s="983" t="s">
        <v>375</v>
      </c>
      <c r="B43" s="973">
        <v>22</v>
      </c>
      <c r="C43" s="974">
        <v>21</v>
      </c>
      <c r="D43" s="975">
        <v>19.5</v>
      </c>
      <c r="E43" s="976">
        <v>19</v>
      </c>
      <c r="F43" s="976">
        <v>18.899999999999999</v>
      </c>
      <c r="G43" s="974">
        <v>18.2</v>
      </c>
      <c r="H43" s="977">
        <v>17.7</v>
      </c>
      <c r="I43" s="976">
        <v>17.399999999999999</v>
      </c>
      <c r="J43" s="976">
        <v>16.100000000000001</v>
      </c>
      <c r="K43" s="978">
        <v>14.2</v>
      </c>
      <c r="L43" s="979">
        <v>21.5</v>
      </c>
      <c r="M43" s="980">
        <v>18.600000000000001</v>
      </c>
      <c r="N43" s="981">
        <v>18.899999999999999</v>
      </c>
      <c r="O43" s="981">
        <v>16.399999999999999</v>
      </c>
    </row>
    <row r="44" spans="1:15" ht="12" customHeight="1" x14ac:dyDescent="0.25">
      <c r="A44" s="983" t="s">
        <v>376</v>
      </c>
      <c r="B44" s="973">
        <v>17.399999999999999</v>
      </c>
      <c r="C44" s="974">
        <v>18</v>
      </c>
      <c r="D44" s="975">
        <v>19.2</v>
      </c>
      <c r="E44" s="976">
        <v>18.799999999999997</v>
      </c>
      <c r="F44" s="976">
        <v>17.899999999999999</v>
      </c>
      <c r="G44" s="974">
        <v>16.399999999999999</v>
      </c>
      <c r="H44" s="977">
        <v>15.5</v>
      </c>
      <c r="I44" s="976">
        <v>16.100000000000001</v>
      </c>
      <c r="J44" s="976">
        <v>16.600000000000001</v>
      </c>
      <c r="K44" s="978">
        <v>14.6</v>
      </c>
      <c r="L44" s="979">
        <v>17.700000000000003</v>
      </c>
      <c r="M44" s="980">
        <v>17.100000000000001</v>
      </c>
      <c r="N44" s="981">
        <v>18.100000000000001</v>
      </c>
      <c r="O44" s="981">
        <v>15.7</v>
      </c>
    </row>
    <row r="45" spans="1:15" ht="12" customHeight="1" x14ac:dyDescent="0.25">
      <c r="A45" s="982" t="s">
        <v>377</v>
      </c>
      <c r="B45" s="973">
        <v>39.4</v>
      </c>
      <c r="C45" s="974">
        <v>39</v>
      </c>
      <c r="D45" s="975">
        <v>38.700000000000003</v>
      </c>
      <c r="E45" s="976">
        <v>37.799999999999997</v>
      </c>
      <c r="F45" s="976">
        <v>36.799999999999997</v>
      </c>
      <c r="G45" s="974">
        <v>34.6</v>
      </c>
      <c r="H45" s="977">
        <v>33.200000000000003</v>
      </c>
      <c r="I45" s="976">
        <v>33.5</v>
      </c>
      <c r="J45" s="976">
        <v>32.700000000000003</v>
      </c>
      <c r="K45" s="978">
        <v>28.9</v>
      </c>
      <c r="L45" s="977">
        <v>39.200000000000003</v>
      </c>
      <c r="M45" s="978">
        <v>35.700000000000003</v>
      </c>
      <c r="N45" s="981">
        <v>37</v>
      </c>
      <c r="O45" s="981">
        <v>32.1</v>
      </c>
    </row>
    <row r="46" spans="1:15" ht="12" customHeight="1" x14ac:dyDescent="0.25">
      <c r="A46" s="983" t="s">
        <v>378</v>
      </c>
      <c r="B46" s="973">
        <v>8.3999999999999986</v>
      </c>
      <c r="C46" s="974">
        <v>8.5</v>
      </c>
      <c r="D46" s="975">
        <v>8.5</v>
      </c>
      <c r="E46" s="976">
        <v>8.2000000000000028</v>
      </c>
      <c r="F46" s="976">
        <v>7.8000000000000043</v>
      </c>
      <c r="G46" s="974">
        <v>7.5</v>
      </c>
      <c r="H46" s="977">
        <v>7</v>
      </c>
      <c r="I46" s="976">
        <v>6.6000000000000014</v>
      </c>
      <c r="J46" s="976">
        <v>6.2999999999999972</v>
      </c>
      <c r="K46" s="980">
        <v>6.3000000000000043</v>
      </c>
      <c r="L46" s="977">
        <v>8.3999999999999986</v>
      </c>
      <c r="M46" s="978">
        <v>7.5999999999999943</v>
      </c>
      <c r="N46" s="981">
        <v>7.8999999999999986</v>
      </c>
      <c r="O46" s="981">
        <v>6.5</v>
      </c>
    </row>
    <row r="47" spans="1:15" ht="12" customHeight="1" x14ac:dyDescent="0.25">
      <c r="A47" s="984" t="s">
        <v>379</v>
      </c>
      <c r="B47" s="985">
        <v>47.8</v>
      </c>
      <c r="C47" s="986">
        <v>47.5</v>
      </c>
      <c r="D47" s="987">
        <v>47.2</v>
      </c>
      <c r="E47" s="988">
        <v>46</v>
      </c>
      <c r="F47" s="988">
        <v>44.6</v>
      </c>
      <c r="G47" s="986">
        <v>42.1</v>
      </c>
      <c r="H47" s="989">
        <v>40.200000000000003</v>
      </c>
      <c r="I47" s="988">
        <v>40.1</v>
      </c>
      <c r="J47" s="988">
        <v>39</v>
      </c>
      <c r="K47" s="990">
        <v>35.200000000000003</v>
      </c>
      <c r="L47" s="991">
        <v>47.6</v>
      </c>
      <c r="M47" s="990">
        <v>43.3</v>
      </c>
      <c r="N47" s="992">
        <v>44.9</v>
      </c>
      <c r="O47" s="992">
        <v>38.6</v>
      </c>
    </row>
    <row r="48" spans="1:15" ht="15" customHeight="1" x14ac:dyDescent="0.25">
      <c r="A48" s="924" t="s">
        <v>444</v>
      </c>
      <c r="B48" s="925"/>
      <c r="C48" s="926"/>
      <c r="D48" s="927"/>
      <c r="E48" s="928"/>
      <c r="F48" s="928"/>
      <c r="G48" s="926"/>
      <c r="H48" s="929"/>
      <c r="I48" s="928"/>
      <c r="J48" s="928"/>
      <c r="K48" s="930"/>
      <c r="L48" s="963"/>
      <c r="M48" s="964"/>
      <c r="N48" s="965"/>
      <c r="O48" s="965"/>
    </row>
    <row r="49" spans="1:15" ht="12" customHeight="1" x14ac:dyDescent="0.25">
      <c r="A49" s="993" t="s">
        <v>445</v>
      </c>
      <c r="B49" s="994"/>
      <c r="C49" s="995"/>
      <c r="D49" s="996"/>
      <c r="E49" s="997"/>
      <c r="F49" s="997"/>
      <c r="G49" s="995"/>
      <c r="H49" s="998"/>
      <c r="I49" s="997"/>
      <c r="J49" s="997"/>
      <c r="K49" s="999"/>
      <c r="L49" s="998"/>
      <c r="M49" s="999"/>
      <c r="N49" s="997"/>
      <c r="O49" s="997"/>
    </row>
    <row r="50" spans="1:15" ht="12" customHeight="1" x14ac:dyDescent="0.25">
      <c r="A50" s="1000" t="s">
        <v>438</v>
      </c>
      <c r="B50" s="1001">
        <v>475</v>
      </c>
      <c r="C50" s="1002">
        <v>490</v>
      </c>
      <c r="D50" s="1003">
        <v>488</v>
      </c>
      <c r="E50" s="1004">
        <v>475</v>
      </c>
      <c r="F50" s="1004">
        <v>461</v>
      </c>
      <c r="G50" s="1002">
        <v>434</v>
      </c>
      <c r="H50" s="1005">
        <v>394</v>
      </c>
      <c r="I50" s="1006">
        <v>393</v>
      </c>
      <c r="J50" s="1006">
        <v>371</v>
      </c>
      <c r="K50" s="1007">
        <v>398</v>
      </c>
      <c r="L50" s="1008">
        <v>475</v>
      </c>
      <c r="M50" s="1007">
        <v>461</v>
      </c>
      <c r="N50" s="1006">
        <v>488</v>
      </c>
      <c r="O50" s="1006">
        <v>394</v>
      </c>
    </row>
    <row r="51" spans="1:15" ht="12" customHeight="1" x14ac:dyDescent="0.25">
      <c r="A51" s="1000" t="s">
        <v>439</v>
      </c>
      <c r="B51" s="1001">
        <v>116</v>
      </c>
      <c r="C51" s="1002">
        <v>111</v>
      </c>
      <c r="D51" s="1003">
        <v>109</v>
      </c>
      <c r="E51" s="1004">
        <v>107</v>
      </c>
      <c r="F51" s="1004">
        <v>106</v>
      </c>
      <c r="G51" s="1002">
        <v>110</v>
      </c>
      <c r="H51" s="1005">
        <v>106</v>
      </c>
      <c r="I51" s="1006">
        <v>108</v>
      </c>
      <c r="J51" s="1006">
        <v>105</v>
      </c>
      <c r="K51" s="1007">
        <v>98</v>
      </c>
      <c r="L51" s="1008">
        <v>116</v>
      </c>
      <c r="M51" s="1007">
        <v>106</v>
      </c>
      <c r="N51" s="1006">
        <v>109</v>
      </c>
      <c r="O51" s="1006">
        <v>106</v>
      </c>
    </row>
    <row r="52" spans="1:15" ht="12" customHeight="1" x14ac:dyDescent="0.25">
      <c r="A52" s="1009" t="s">
        <v>446</v>
      </c>
      <c r="B52" s="1001">
        <v>591</v>
      </c>
      <c r="C52" s="1002">
        <v>601</v>
      </c>
      <c r="D52" s="1003">
        <v>597</v>
      </c>
      <c r="E52" s="1004">
        <v>582</v>
      </c>
      <c r="F52" s="1004">
        <v>567</v>
      </c>
      <c r="G52" s="1002">
        <v>544</v>
      </c>
      <c r="H52" s="1005">
        <v>500</v>
      </c>
      <c r="I52" s="1006">
        <v>501</v>
      </c>
      <c r="J52" s="1006">
        <v>476</v>
      </c>
      <c r="K52" s="1007">
        <v>496</v>
      </c>
      <c r="L52" s="1008">
        <v>591</v>
      </c>
      <c r="M52" s="1007">
        <v>567</v>
      </c>
      <c r="N52" s="1006">
        <v>597</v>
      </c>
      <c r="O52" s="1006">
        <v>500</v>
      </c>
    </row>
    <row r="53" spans="1:15" ht="12" customHeight="1" x14ac:dyDescent="0.25">
      <c r="A53" s="982" t="s">
        <v>447</v>
      </c>
      <c r="B53" s="1010"/>
      <c r="C53" s="1011"/>
      <c r="D53" s="1012"/>
      <c r="E53" s="1013"/>
      <c r="F53" s="1013"/>
      <c r="G53" s="1011"/>
      <c r="H53" s="1014"/>
      <c r="I53" s="1013"/>
      <c r="J53" s="1013"/>
      <c r="K53" s="1015"/>
      <c r="L53" s="1014"/>
      <c r="M53" s="1015"/>
      <c r="N53" s="1013"/>
      <c r="O53" s="1013"/>
    </row>
    <row r="54" spans="1:15" ht="12" customHeight="1" x14ac:dyDescent="0.25">
      <c r="A54" s="1000" t="s">
        <v>438</v>
      </c>
      <c r="B54" s="1001">
        <v>294</v>
      </c>
      <c r="C54" s="1002">
        <v>313</v>
      </c>
      <c r="D54" s="1003">
        <v>315</v>
      </c>
      <c r="E54" s="1004">
        <v>307</v>
      </c>
      <c r="F54" s="1004">
        <v>292</v>
      </c>
      <c r="G54" s="1002">
        <v>274</v>
      </c>
      <c r="H54" s="1005">
        <v>253</v>
      </c>
      <c r="I54" s="1004">
        <v>255</v>
      </c>
      <c r="J54" s="1004">
        <v>239</v>
      </c>
      <c r="K54" s="1007">
        <v>253</v>
      </c>
      <c r="L54" s="1008">
        <v>294</v>
      </c>
      <c r="M54" s="1007">
        <v>292</v>
      </c>
      <c r="N54" s="1006">
        <v>315</v>
      </c>
      <c r="O54" s="1006">
        <v>253</v>
      </c>
    </row>
    <row r="55" spans="1:15" ht="12" customHeight="1" x14ac:dyDescent="0.25">
      <c r="A55" s="1000" t="s">
        <v>439</v>
      </c>
      <c r="B55" s="1016">
        <v>32</v>
      </c>
      <c r="C55" s="1017">
        <v>32</v>
      </c>
      <c r="D55" s="1018">
        <v>31</v>
      </c>
      <c r="E55" s="1006">
        <v>34</v>
      </c>
      <c r="F55" s="1006">
        <v>37</v>
      </c>
      <c r="G55" s="1017">
        <v>38</v>
      </c>
      <c r="H55" s="1008">
        <v>37</v>
      </c>
      <c r="I55" s="1006">
        <v>37</v>
      </c>
      <c r="J55" s="1006">
        <v>38</v>
      </c>
      <c r="K55" s="1007">
        <v>43</v>
      </c>
      <c r="L55" s="1008">
        <v>32</v>
      </c>
      <c r="M55" s="1007">
        <v>37</v>
      </c>
      <c r="N55" s="1006">
        <v>31</v>
      </c>
      <c r="O55" s="1006">
        <v>37</v>
      </c>
    </row>
    <row r="56" spans="1:15" ht="12" customHeight="1" x14ac:dyDescent="0.25">
      <c r="A56" s="1009" t="s">
        <v>448</v>
      </c>
      <c r="B56" s="1016">
        <v>326</v>
      </c>
      <c r="C56" s="1017">
        <v>345</v>
      </c>
      <c r="D56" s="1018">
        <v>346</v>
      </c>
      <c r="E56" s="1006">
        <v>341</v>
      </c>
      <c r="F56" s="1006">
        <v>329</v>
      </c>
      <c r="G56" s="1017">
        <v>312</v>
      </c>
      <c r="H56" s="1008">
        <v>290</v>
      </c>
      <c r="I56" s="1006">
        <v>292</v>
      </c>
      <c r="J56" s="1006">
        <v>277</v>
      </c>
      <c r="K56" s="1007">
        <v>296</v>
      </c>
      <c r="L56" s="1008">
        <v>326</v>
      </c>
      <c r="M56" s="1007">
        <v>329</v>
      </c>
      <c r="N56" s="1006">
        <v>346</v>
      </c>
      <c r="O56" s="1006">
        <v>290</v>
      </c>
    </row>
    <row r="57" spans="1:15" ht="12" customHeight="1" x14ac:dyDescent="0.25">
      <c r="A57" s="982" t="s">
        <v>449</v>
      </c>
      <c r="B57" s="1019"/>
      <c r="C57" s="1020"/>
      <c r="D57" s="1021"/>
      <c r="E57" s="1022"/>
      <c r="F57" s="1022"/>
      <c r="G57" s="1020"/>
      <c r="H57" s="1023"/>
      <c r="I57" s="1022"/>
      <c r="J57" s="1022"/>
      <c r="K57" s="1024"/>
      <c r="L57" s="1005"/>
      <c r="M57" s="1025"/>
      <c r="N57" s="1026"/>
      <c r="O57" s="1026"/>
    </row>
    <row r="58" spans="1:15" ht="12" customHeight="1" x14ac:dyDescent="0.25">
      <c r="A58" s="1000" t="s">
        <v>450</v>
      </c>
      <c r="B58" s="1016">
        <v>6380</v>
      </c>
      <c r="C58" s="1027">
        <v>6281</v>
      </c>
      <c r="D58" s="1018">
        <v>6135</v>
      </c>
      <c r="E58" s="1006">
        <v>6136</v>
      </c>
      <c r="F58" s="1006">
        <v>5932</v>
      </c>
      <c r="G58" s="1027">
        <v>5859</v>
      </c>
      <c r="H58" s="1008">
        <v>5846</v>
      </c>
      <c r="I58" s="1006">
        <v>5855</v>
      </c>
      <c r="J58" s="1006">
        <v>5894</v>
      </c>
      <c r="K58" s="1007">
        <v>5852</v>
      </c>
      <c r="L58" s="1028"/>
      <c r="M58" s="1029"/>
      <c r="N58" s="1030"/>
      <c r="O58" s="1030"/>
    </row>
    <row r="59" spans="1:15" ht="12" customHeight="1" x14ac:dyDescent="0.25">
      <c r="A59" s="1000" t="s">
        <v>451</v>
      </c>
      <c r="B59" s="1016">
        <v>1346</v>
      </c>
      <c r="C59" s="1027">
        <v>1331</v>
      </c>
      <c r="D59" s="1018">
        <v>1301</v>
      </c>
      <c r="E59" s="1006">
        <v>1325</v>
      </c>
      <c r="F59" s="1006">
        <v>1233</v>
      </c>
      <c r="G59" s="1027">
        <v>1234</v>
      </c>
      <c r="H59" s="1008">
        <v>1275</v>
      </c>
      <c r="I59" s="1006">
        <v>1293</v>
      </c>
      <c r="J59" s="1006">
        <v>1343</v>
      </c>
      <c r="K59" s="1007">
        <v>1362</v>
      </c>
      <c r="L59" s="1028"/>
      <c r="M59" s="1029"/>
      <c r="N59" s="1030"/>
      <c r="O59" s="1030"/>
    </row>
    <row r="60" spans="1:15" ht="12" customHeight="1" x14ac:dyDescent="0.25">
      <c r="A60" s="1031" t="s">
        <v>452</v>
      </c>
      <c r="B60" s="1032">
        <v>7726</v>
      </c>
      <c r="C60" s="1033">
        <v>7612</v>
      </c>
      <c r="D60" s="1034">
        <v>7436</v>
      </c>
      <c r="E60" s="1035">
        <v>7461</v>
      </c>
      <c r="F60" s="1035">
        <v>7165</v>
      </c>
      <c r="G60" s="1033">
        <v>7093</v>
      </c>
      <c r="H60" s="1036">
        <v>7121</v>
      </c>
      <c r="I60" s="1035">
        <v>7148</v>
      </c>
      <c r="J60" s="1035">
        <v>7237</v>
      </c>
      <c r="K60" s="1037">
        <v>7214</v>
      </c>
      <c r="L60" s="1038"/>
      <c r="M60" s="1039"/>
      <c r="N60" s="1040"/>
      <c r="O60" s="1040"/>
    </row>
    <row r="61" spans="1:15" ht="6" customHeight="1" x14ac:dyDescent="0.25">
      <c r="A61" s="1041"/>
      <c r="B61" s="1042"/>
      <c r="C61" s="1042"/>
      <c r="D61" s="1042"/>
      <c r="E61" s="1042"/>
      <c r="F61" s="1042"/>
      <c r="G61" s="1042"/>
      <c r="H61" s="1042"/>
      <c r="I61" s="1042"/>
      <c r="J61" s="1042"/>
      <c r="K61" s="1042"/>
      <c r="L61" s="1043"/>
      <c r="M61" s="1043"/>
      <c r="N61" s="1043"/>
      <c r="O61" s="1043"/>
    </row>
    <row r="62" spans="1:15" ht="10.25" customHeight="1" x14ac:dyDescent="0.25">
      <c r="A62" s="2639" t="s">
        <v>84</v>
      </c>
      <c r="B62" s="2639" t="s">
        <v>54</v>
      </c>
      <c r="C62" s="2639" t="s">
        <v>54</v>
      </c>
      <c r="D62" s="2639" t="s">
        <v>54</v>
      </c>
      <c r="E62" s="2639" t="s">
        <v>54</v>
      </c>
      <c r="F62" s="2639" t="s">
        <v>54</v>
      </c>
      <c r="G62" s="2639" t="s">
        <v>54</v>
      </c>
      <c r="H62" s="2639" t="s">
        <v>54</v>
      </c>
      <c r="I62" s="2639" t="s">
        <v>54</v>
      </c>
      <c r="J62" s="2639" t="s">
        <v>54</v>
      </c>
      <c r="K62" s="2639" t="s">
        <v>54</v>
      </c>
      <c r="L62" s="384"/>
      <c r="M62" s="384"/>
      <c r="N62" s="384"/>
      <c r="O62" s="384"/>
    </row>
    <row r="63" spans="1:15" ht="10.25" customHeight="1" x14ac:dyDescent="0.25">
      <c r="A63" s="2639" t="s">
        <v>383</v>
      </c>
      <c r="B63" s="2639" t="s">
        <v>54</v>
      </c>
      <c r="C63" s="2639" t="s">
        <v>54</v>
      </c>
      <c r="D63" s="2639" t="s">
        <v>54</v>
      </c>
      <c r="E63" s="2639" t="s">
        <v>54</v>
      </c>
      <c r="F63" s="2639" t="s">
        <v>54</v>
      </c>
      <c r="G63" s="2639" t="s">
        <v>54</v>
      </c>
      <c r="H63" s="2639" t="s">
        <v>54</v>
      </c>
      <c r="I63" s="2639" t="s">
        <v>54</v>
      </c>
      <c r="J63" s="2639" t="s">
        <v>54</v>
      </c>
      <c r="K63" s="2639" t="s">
        <v>54</v>
      </c>
      <c r="L63" s="384"/>
      <c r="M63" s="384"/>
      <c r="N63" s="384"/>
      <c r="O63" s="384"/>
    </row>
    <row r="64" spans="1:15" ht="10.25" customHeight="1" x14ac:dyDescent="0.25">
      <c r="A64" s="2639" t="s">
        <v>453</v>
      </c>
      <c r="B64" s="2639" t="s">
        <v>54</v>
      </c>
      <c r="C64" s="2639" t="s">
        <v>54</v>
      </c>
      <c r="D64" s="2639" t="s">
        <v>54</v>
      </c>
      <c r="E64" s="2639" t="s">
        <v>54</v>
      </c>
      <c r="F64" s="2639" t="s">
        <v>54</v>
      </c>
      <c r="G64" s="2639" t="s">
        <v>54</v>
      </c>
      <c r="H64" s="2639" t="s">
        <v>54</v>
      </c>
      <c r="I64" s="2639" t="s">
        <v>54</v>
      </c>
      <c r="J64" s="2639" t="s">
        <v>54</v>
      </c>
      <c r="K64" s="2639" t="s">
        <v>54</v>
      </c>
      <c r="L64" s="384"/>
      <c r="M64" s="384"/>
      <c r="N64" s="384"/>
      <c r="O64" s="384"/>
    </row>
    <row r="65" spans="1:15" ht="10.25" customHeight="1" x14ac:dyDescent="0.25">
      <c r="A65" s="2639" t="s">
        <v>454</v>
      </c>
      <c r="B65" s="2639" t="s">
        <v>54</v>
      </c>
      <c r="C65" s="2639" t="s">
        <v>54</v>
      </c>
      <c r="D65" s="2639" t="s">
        <v>54</v>
      </c>
      <c r="E65" s="2639" t="s">
        <v>54</v>
      </c>
      <c r="F65" s="2639" t="s">
        <v>54</v>
      </c>
      <c r="G65" s="2639" t="s">
        <v>54</v>
      </c>
      <c r="H65" s="2639" t="s">
        <v>54</v>
      </c>
      <c r="I65" s="2639" t="s">
        <v>54</v>
      </c>
      <c r="J65" s="2639" t="s">
        <v>54</v>
      </c>
      <c r="K65" s="2639" t="s">
        <v>54</v>
      </c>
      <c r="L65" s="384"/>
      <c r="M65" s="384"/>
      <c r="N65" s="384"/>
      <c r="O65" s="384"/>
    </row>
    <row r="66" spans="1:15" ht="10.25" customHeight="1" x14ac:dyDescent="0.25">
      <c r="A66" s="2639" t="s">
        <v>455</v>
      </c>
      <c r="B66" s="2639" t="s">
        <v>54</v>
      </c>
      <c r="C66" s="2639" t="s">
        <v>54</v>
      </c>
      <c r="D66" s="2639" t="s">
        <v>54</v>
      </c>
      <c r="E66" s="2639" t="s">
        <v>54</v>
      </c>
      <c r="F66" s="2639" t="s">
        <v>54</v>
      </c>
      <c r="G66" s="2639" t="s">
        <v>54</v>
      </c>
      <c r="H66" s="2639" t="s">
        <v>54</v>
      </c>
      <c r="I66" s="2639" t="s">
        <v>54</v>
      </c>
      <c r="J66" s="2639" t="s">
        <v>54</v>
      </c>
      <c r="K66" s="2639" t="s">
        <v>54</v>
      </c>
      <c r="L66" s="384"/>
      <c r="M66" s="384"/>
      <c r="N66" s="384"/>
      <c r="O66" s="384"/>
    </row>
    <row r="67" spans="1:15" ht="10.25" customHeight="1" x14ac:dyDescent="0.25">
      <c r="A67" s="1044"/>
      <c r="B67" s="384"/>
      <c r="C67" s="384"/>
      <c r="D67" s="384"/>
      <c r="E67" s="384"/>
      <c r="F67" s="384"/>
      <c r="G67" s="384"/>
      <c r="H67" s="384"/>
      <c r="I67" s="384"/>
      <c r="J67" s="384"/>
      <c r="K67" s="384"/>
      <c r="L67" s="384"/>
      <c r="M67" s="384"/>
      <c r="N67" s="384"/>
      <c r="O67" s="384"/>
    </row>
  </sheetData>
  <mergeCells count="11">
    <mergeCell ref="A62:K62"/>
    <mergeCell ref="A63:K63"/>
    <mergeCell ref="A64:K64"/>
    <mergeCell ref="A65:K65"/>
    <mergeCell ref="A66:K66"/>
    <mergeCell ref="A2:O2"/>
    <mergeCell ref="B3:C3"/>
    <mergeCell ref="D3:G3"/>
    <mergeCell ref="H3:K3"/>
    <mergeCell ref="L3:M3"/>
    <mergeCell ref="N3:O3"/>
  </mergeCells>
  <hyperlinks>
    <hyperlink ref="A1" location="ToC!A2" display="Back to Table of Contents" xr:uid="{978EF892-C0CA-46DE-81FD-4B0B023FB99F}"/>
  </hyperlinks>
  <pageMargins left="0.5" right="0.5" top="0.5" bottom="0.5" header="0.25" footer="0.25"/>
  <pageSetup scale="57" orientation="landscape" r:id="rId1"/>
  <headerFooter>
    <oddFooter>&amp;L&amp;G&amp;C&amp;"Scotia,Regular"&amp;9Supplementary Financial Information (SFI)&amp;R7&amp;"Scotia,Regular"&amp;7</oddFooter>
  </headerFooter>
  <ignoredErrors>
    <ignoredError sqref="B3" numberStoredAsText="1"/>
  </ignoredError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0C87E-F013-46BD-9FE0-B059AE2DE238}">
  <sheetPr>
    <pageSetUpPr fitToPage="1"/>
  </sheetPr>
  <dimension ref="A1:O70"/>
  <sheetViews>
    <sheetView showGridLines="0" zoomScale="125" zoomScaleNormal="125" workbookViewId="0">
      <selection activeCell="B10" sqref="B10"/>
    </sheetView>
  </sheetViews>
  <sheetFormatPr defaultRowHeight="12.5" x14ac:dyDescent="0.25"/>
  <cols>
    <col min="1" max="1" width="90.7265625" style="27" customWidth="1"/>
    <col min="2" max="15" width="8.26953125" style="27" customWidth="1"/>
    <col min="16" max="16384" width="8.7265625" style="27"/>
  </cols>
  <sheetData>
    <row r="1" spans="1:15" ht="20" customHeight="1" x14ac:dyDescent="0.25">
      <c r="A1" s="26" t="s">
        <v>52</v>
      </c>
    </row>
    <row r="2" spans="1:15" ht="20.149999999999999" customHeight="1" x14ac:dyDescent="0.25">
      <c r="A2" s="2723" t="s">
        <v>456</v>
      </c>
      <c r="B2" s="2723" t="s">
        <v>54</v>
      </c>
      <c r="C2" s="2723" t="s">
        <v>54</v>
      </c>
      <c r="D2" s="2723" t="s">
        <v>54</v>
      </c>
      <c r="E2" s="2723" t="s">
        <v>54</v>
      </c>
      <c r="F2" s="2723" t="s">
        <v>54</v>
      </c>
      <c r="G2" s="2723" t="s">
        <v>54</v>
      </c>
      <c r="H2" s="2723" t="s">
        <v>54</v>
      </c>
      <c r="I2" s="2723" t="s">
        <v>54</v>
      </c>
      <c r="J2" s="2723" t="s">
        <v>54</v>
      </c>
      <c r="K2" s="2723" t="s">
        <v>54</v>
      </c>
      <c r="L2" s="2723" t="s">
        <v>54</v>
      </c>
      <c r="M2" s="2723" t="s">
        <v>54</v>
      </c>
      <c r="N2" s="2723" t="s">
        <v>54</v>
      </c>
      <c r="O2" s="2723" t="s">
        <v>54</v>
      </c>
    </row>
    <row r="3" spans="1:15" ht="12" customHeight="1" x14ac:dyDescent="0.25">
      <c r="A3" s="1045"/>
      <c r="B3" s="2724" t="s">
        <v>58</v>
      </c>
      <c r="C3" s="2725" t="s">
        <v>54</v>
      </c>
      <c r="D3" s="2726">
        <v>2021</v>
      </c>
      <c r="E3" s="2727" t="s">
        <v>54</v>
      </c>
      <c r="F3" s="2727" t="s">
        <v>54</v>
      </c>
      <c r="G3" s="2728" t="s">
        <v>54</v>
      </c>
      <c r="H3" s="2729">
        <v>2020</v>
      </c>
      <c r="I3" s="2727" t="s">
        <v>54</v>
      </c>
      <c r="J3" s="2727" t="s">
        <v>54</v>
      </c>
      <c r="K3" s="2730" t="s">
        <v>54</v>
      </c>
      <c r="L3" s="2731" t="s">
        <v>59</v>
      </c>
      <c r="M3" s="2732" t="s">
        <v>54</v>
      </c>
      <c r="N3" s="2733" t="s">
        <v>60</v>
      </c>
      <c r="O3" s="2733" t="s">
        <v>54</v>
      </c>
    </row>
    <row r="4" spans="1:15" ht="15" customHeight="1" x14ac:dyDescent="0.25">
      <c r="A4" s="1046"/>
      <c r="B4" s="1047" t="s">
        <v>62</v>
      </c>
      <c r="C4" s="1048" t="s">
        <v>63</v>
      </c>
      <c r="D4" s="1049" t="s">
        <v>64</v>
      </c>
      <c r="E4" s="1050" t="s">
        <v>65</v>
      </c>
      <c r="F4" s="1050" t="s">
        <v>66</v>
      </c>
      <c r="G4" s="1051" t="s">
        <v>63</v>
      </c>
      <c r="H4" s="1052" t="s">
        <v>64</v>
      </c>
      <c r="I4" s="1050" t="s">
        <v>65</v>
      </c>
      <c r="J4" s="1050" t="s">
        <v>66</v>
      </c>
      <c r="K4" s="1053" t="s">
        <v>63</v>
      </c>
      <c r="L4" s="1054">
        <v>2022</v>
      </c>
      <c r="M4" s="1055">
        <v>2021</v>
      </c>
      <c r="N4" s="1056">
        <v>2021</v>
      </c>
      <c r="O4" s="1056">
        <v>2020</v>
      </c>
    </row>
    <row r="5" spans="1:15" ht="12" customHeight="1" x14ac:dyDescent="0.25">
      <c r="A5" s="1057" t="s">
        <v>457</v>
      </c>
      <c r="B5" s="1058"/>
      <c r="C5" s="1059"/>
      <c r="D5" s="1060"/>
      <c r="E5" s="1058"/>
      <c r="F5" s="1058"/>
      <c r="G5" s="1061"/>
      <c r="H5" s="1062"/>
      <c r="I5" s="1058"/>
      <c r="J5" s="1058"/>
      <c r="K5" s="1063"/>
      <c r="L5" s="1064"/>
      <c r="M5" s="1065"/>
      <c r="N5" s="1066"/>
      <c r="O5" s="1066"/>
    </row>
    <row r="6" spans="1:15" ht="10.4" customHeight="1" x14ac:dyDescent="0.25">
      <c r="A6" s="1067" t="s">
        <v>344</v>
      </c>
      <c r="B6" s="1068">
        <v>360</v>
      </c>
      <c r="C6" s="1069">
        <v>373</v>
      </c>
      <c r="D6" s="1070">
        <v>365</v>
      </c>
      <c r="E6" s="1071">
        <v>363</v>
      </c>
      <c r="F6" s="1071">
        <v>350</v>
      </c>
      <c r="G6" s="1069">
        <v>358</v>
      </c>
      <c r="H6" s="1070">
        <v>350</v>
      </c>
      <c r="I6" s="1071">
        <v>375</v>
      </c>
      <c r="J6" s="1071">
        <v>385</v>
      </c>
      <c r="K6" s="1069">
        <v>325</v>
      </c>
      <c r="L6" s="1070">
        <v>733</v>
      </c>
      <c r="M6" s="1069">
        <v>708</v>
      </c>
      <c r="N6" s="1071">
        <v>1436</v>
      </c>
      <c r="O6" s="1071">
        <v>1435</v>
      </c>
    </row>
    <row r="7" spans="1:15" ht="10.4" customHeight="1" x14ac:dyDescent="0.25">
      <c r="A7" s="1072" t="s">
        <v>345</v>
      </c>
      <c r="B7" s="1073">
        <v>902</v>
      </c>
      <c r="C7" s="1074">
        <v>1031</v>
      </c>
      <c r="D7" s="1075">
        <v>812</v>
      </c>
      <c r="E7" s="1076">
        <v>890</v>
      </c>
      <c r="F7" s="1076">
        <v>907</v>
      </c>
      <c r="G7" s="1074">
        <v>978</v>
      </c>
      <c r="H7" s="1075">
        <v>860</v>
      </c>
      <c r="I7" s="1076">
        <v>1170</v>
      </c>
      <c r="J7" s="1076">
        <v>1075</v>
      </c>
      <c r="K7" s="1074">
        <v>842</v>
      </c>
      <c r="L7" s="1075">
        <v>1933</v>
      </c>
      <c r="M7" s="1074">
        <v>1885</v>
      </c>
      <c r="N7" s="1076">
        <v>3587</v>
      </c>
      <c r="O7" s="1076">
        <v>3947</v>
      </c>
    </row>
    <row r="8" spans="1:15" ht="10.4" customHeight="1" x14ac:dyDescent="0.25">
      <c r="A8" s="1077" t="s">
        <v>346</v>
      </c>
      <c r="B8" s="1078">
        <v>1262</v>
      </c>
      <c r="C8" s="1079">
        <v>1404</v>
      </c>
      <c r="D8" s="1080">
        <v>1177</v>
      </c>
      <c r="E8" s="1081">
        <v>1253</v>
      </c>
      <c r="F8" s="1081">
        <v>1257</v>
      </c>
      <c r="G8" s="1079">
        <v>1336</v>
      </c>
      <c r="H8" s="1082">
        <v>1210</v>
      </c>
      <c r="I8" s="1081">
        <v>1545</v>
      </c>
      <c r="J8" s="1081">
        <v>1460</v>
      </c>
      <c r="K8" s="1083">
        <v>1167</v>
      </c>
      <c r="L8" s="1082">
        <v>2666</v>
      </c>
      <c r="M8" s="1083">
        <v>2593</v>
      </c>
      <c r="N8" s="1081">
        <v>5023</v>
      </c>
      <c r="O8" s="1081">
        <v>5382</v>
      </c>
    </row>
    <row r="9" spans="1:15" ht="10.4" customHeight="1" x14ac:dyDescent="0.25">
      <c r="A9" s="1084" t="s">
        <v>347</v>
      </c>
      <c r="B9" s="1078">
        <v>-46</v>
      </c>
      <c r="C9" s="1079">
        <v>-16</v>
      </c>
      <c r="D9" s="1080">
        <v>-50</v>
      </c>
      <c r="E9" s="1081">
        <v>-27</v>
      </c>
      <c r="F9" s="1081">
        <v>-43</v>
      </c>
      <c r="G9" s="1079">
        <v>20</v>
      </c>
      <c r="H9" s="1082">
        <v>62</v>
      </c>
      <c r="I9" s="1081">
        <v>149</v>
      </c>
      <c r="J9" s="1081">
        <v>155</v>
      </c>
      <c r="K9" s="1083">
        <v>24</v>
      </c>
      <c r="L9" s="1082">
        <v>-62</v>
      </c>
      <c r="M9" s="1083">
        <v>-23</v>
      </c>
      <c r="N9" s="1081">
        <v>-100</v>
      </c>
      <c r="O9" s="1081">
        <v>390</v>
      </c>
    </row>
    <row r="10" spans="1:15" ht="10.4" customHeight="1" x14ac:dyDescent="0.25">
      <c r="A10" s="1085" t="s">
        <v>99</v>
      </c>
      <c r="B10" s="1086">
        <v>653</v>
      </c>
      <c r="C10" s="1087">
        <v>670</v>
      </c>
      <c r="D10" s="1088">
        <v>591</v>
      </c>
      <c r="E10" s="1089">
        <v>620</v>
      </c>
      <c r="F10" s="1089">
        <v>633</v>
      </c>
      <c r="G10" s="1087">
        <v>614</v>
      </c>
      <c r="H10" s="1088">
        <v>583</v>
      </c>
      <c r="I10" s="1089">
        <v>620</v>
      </c>
      <c r="J10" s="1089">
        <v>616</v>
      </c>
      <c r="K10" s="1087">
        <v>654</v>
      </c>
      <c r="L10" s="1088">
        <v>1323</v>
      </c>
      <c r="M10" s="1087">
        <v>1247</v>
      </c>
      <c r="N10" s="1089">
        <v>2458</v>
      </c>
      <c r="O10" s="1089">
        <v>2473</v>
      </c>
    </row>
    <row r="11" spans="1:15" ht="12" customHeight="1" x14ac:dyDescent="0.25">
      <c r="A11" s="1090" t="s">
        <v>328</v>
      </c>
      <c r="B11" s="1091">
        <v>655</v>
      </c>
      <c r="C11" s="1092">
        <v>750</v>
      </c>
      <c r="D11" s="1093">
        <v>636</v>
      </c>
      <c r="E11" s="1094">
        <v>660</v>
      </c>
      <c r="F11" s="1094">
        <v>667</v>
      </c>
      <c r="G11" s="1092">
        <v>702</v>
      </c>
      <c r="H11" s="1095">
        <v>565</v>
      </c>
      <c r="I11" s="1094">
        <v>776</v>
      </c>
      <c r="J11" s="1094">
        <v>689</v>
      </c>
      <c r="K11" s="1096">
        <v>489</v>
      </c>
      <c r="L11" s="1095">
        <v>1405</v>
      </c>
      <c r="M11" s="1096">
        <v>1369</v>
      </c>
      <c r="N11" s="1094">
        <v>2665</v>
      </c>
      <c r="O11" s="1094">
        <v>2519</v>
      </c>
    </row>
    <row r="12" spans="1:15" ht="12" customHeight="1" x14ac:dyDescent="0.25">
      <c r="A12" s="1097" t="s">
        <v>348</v>
      </c>
      <c r="B12" s="1091">
        <v>167</v>
      </c>
      <c r="C12" s="1092">
        <v>189</v>
      </c>
      <c r="D12" s="1093">
        <v>134</v>
      </c>
      <c r="E12" s="1094">
        <v>147</v>
      </c>
      <c r="F12" s="1094">
        <v>150</v>
      </c>
      <c r="G12" s="1092">
        <v>159</v>
      </c>
      <c r="H12" s="1095">
        <v>105</v>
      </c>
      <c r="I12" s="1094">
        <v>176</v>
      </c>
      <c r="J12" s="1094">
        <v>166</v>
      </c>
      <c r="K12" s="1096">
        <v>117</v>
      </c>
      <c r="L12" s="1095">
        <v>356</v>
      </c>
      <c r="M12" s="1096">
        <v>309</v>
      </c>
      <c r="N12" s="1094">
        <v>590</v>
      </c>
      <c r="O12" s="1094">
        <v>564</v>
      </c>
    </row>
    <row r="13" spans="1:15" ht="12" customHeight="1" x14ac:dyDescent="0.25">
      <c r="A13" s="1090" t="s">
        <v>349</v>
      </c>
      <c r="B13" s="1091">
        <v>488</v>
      </c>
      <c r="C13" s="1092">
        <v>561</v>
      </c>
      <c r="D13" s="1093">
        <v>502</v>
      </c>
      <c r="E13" s="1094">
        <v>513</v>
      </c>
      <c r="F13" s="1094">
        <v>517</v>
      </c>
      <c r="G13" s="1092">
        <v>543</v>
      </c>
      <c r="H13" s="1095">
        <v>460</v>
      </c>
      <c r="I13" s="1094">
        <v>600</v>
      </c>
      <c r="J13" s="1094">
        <v>523</v>
      </c>
      <c r="K13" s="1096">
        <v>372</v>
      </c>
      <c r="L13" s="1095">
        <v>1049</v>
      </c>
      <c r="M13" s="1096">
        <v>1060</v>
      </c>
      <c r="N13" s="1094">
        <v>2075</v>
      </c>
      <c r="O13" s="1094">
        <v>1955</v>
      </c>
    </row>
    <row r="14" spans="1:15" ht="12" customHeight="1" x14ac:dyDescent="0.25">
      <c r="A14" s="1097" t="s">
        <v>330</v>
      </c>
      <c r="B14" s="1091">
        <v>0</v>
      </c>
      <c r="C14" s="1092">
        <v>0</v>
      </c>
      <c r="D14" s="1093">
        <v>0</v>
      </c>
      <c r="E14" s="1094">
        <v>0</v>
      </c>
      <c r="F14" s="1094">
        <v>0</v>
      </c>
      <c r="G14" s="1092">
        <v>0</v>
      </c>
      <c r="H14" s="1095">
        <v>0</v>
      </c>
      <c r="I14" s="1094">
        <v>0</v>
      </c>
      <c r="J14" s="1094">
        <v>0</v>
      </c>
      <c r="K14" s="1096">
        <v>79</v>
      </c>
      <c r="L14" s="1095">
        <v>0</v>
      </c>
      <c r="M14" s="1096">
        <v>0</v>
      </c>
      <c r="N14" s="1094">
        <v>0</v>
      </c>
      <c r="O14" s="1094">
        <v>79</v>
      </c>
    </row>
    <row r="15" spans="1:15" ht="12" customHeight="1" x14ac:dyDescent="0.25">
      <c r="A15" s="1090" t="s">
        <v>331</v>
      </c>
      <c r="B15" s="1091">
        <v>488</v>
      </c>
      <c r="C15" s="1092">
        <v>561</v>
      </c>
      <c r="D15" s="1093">
        <v>502</v>
      </c>
      <c r="E15" s="1094">
        <v>513</v>
      </c>
      <c r="F15" s="1094">
        <v>517</v>
      </c>
      <c r="G15" s="1092">
        <v>543</v>
      </c>
      <c r="H15" s="1095">
        <v>460</v>
      </c>
      <c r="I15" s="1094">
        <v>600</v>
      </c>
      <c r="J15" s="1094">
        <v>523</v>
      </c>
      <c r="K15" s="1096">
        <v>451</v>
      </c>
      <c r="L15" s="1095">
        <v>1049</v>
      </c>
      <c r="M15" s="1096">
        <v>1060</v>
      </c>
      <c r="N15" s="1094">
        <v>2075</v>
      </c>
      <c r="O15" s="1094">
        <v>2034</v>
      </c>
    </row>
    <row r="16" spans="1:15" ht="10.4" customHeight="1" x14ac:dyDescent="0.25">
      <c r="A16" s="1090"/>
      <c r="B16" s="1091"/>
      <c r="C16" s="1092"/>
      <c r="D16" s="1093"/>
      <c r="E16" s="1094"/>
      <c r="F16" s="1094"/>
      <c r="G16" s="1092"/>
      <c r="H16" s="1095"/>
      <c r="I16" s="1094"/>
      <c r="J16" s="1094"/>
      <c r="K16" s="1096"/>
      <c r="L16" s="1095"/>
      <c r="M16" s="1096"/>
      <c r="N16" s="1094"/>
      <c r="O16" s="1094"/>
    </row>
    <row r="17" spans="1:15" ht="10.4" customHeight="1" x14ac:dyDescent="0.25">
      <c r="A17" s="1090" t="s">
        <v>393</v>
      </c>
      <c r="B17" s="1098">
        <v>0</v>
      </c>
      <c r="C17" s="431">
        <v>0</v>
      </c>
      <c r="D17" s="1099">
        <v>0</v>
      </c>
      <c r="E17" s="1100">
        <v>0</v>
      </c>
      <c r="F17" s="1100">
        <v>0</v>
      </c>
      <c r="G17" s="431">
        <v>0</v>
      </c>
      <c r="H17" s="1101">
        <v>0</v>
      </c>
      <c r="I17" s="1100">
        <v>0</v>
      </c>
      <c r="J17" s="1100">
        <v>0</v>
      </c>
      <c r="K17" s="1102">
        <v>0</v>
      </c>
      <c r="L17" s="1101">
        <v>0</v>
      </c>
      <c r="M17" s="1102">
        <v>0</v>
      </c>
      <c r="N17" s="1100">
        <v>0</v>
      </c>
      <c r="O17" s="1100">
        <v>0</v>
      </c>
    </row>
    <row r="18" spans="1:15" ht="10.4" customHeight="1" x14ac:dyDescent="0.25">
      <c r="A18" s="1090" t="s">
        <v>394</v>
      </c>
      <c r="B18" s="1091">
        <v>488</v>
      </c>
      <c r="C18" s="1092">
        <v>561</v>
      </c>
      <c r="D18" s="1093">
        <v>502</v>
      </c>
      <c r="E18" s="1094">
        <v>513</v>
      </c>
      <c r="F18" s="1094">
        <v>517</v>
      </c>
      <c r="G18" s="1092">
        <v>543</v>
      </c>
      <c r="H18" s="1095">
        <v>460</v>
      </c>
      <c r="I18" s="1094">
        <v>600</v>
      </c>
      <c r="J18" s="1094">
        <v>523</v>
      </c>
      <c r="K18" s="1096">
        <v>372</v>
      </c>
      <c r="L18" s="1095">
        <v>1049</v>
      </c>
      <c r="M18" s="1096">
        <v>1060</v>
      </c>
      <c r="N18" s="1094">
        <v>2075</v>
      </c>
      <c r="O18" s="1094">
        <v>1955</v>
      </c>
    </row>
    <row r="19" spans="1:15" ht="10.4" customHeight="1" x14ac:dyDescent="0.25">
      <c r="A19" s="1090"/>
      <c r="B19" s="1091"/>
      <c r="C19" s="1092"/>
      <c r="D19" s="1093"/>
      <c r="E19" s="1094"/>
      <c r="F19" s="1094"/>
      <c r="G19" s="1092"/>
      <c r="H19" s="1095"/>
      <c r="I19" s="1094"/>
      <c r="J19" s="1094"/>
      <c r="K19" s="1096"/>
      <c r="L19" s="1095"/>
      <c r="M19" s="1096"/>
      <c r="N19" s="1094"/>
      <c r="O19" s="1094"/>
    </row>
    <row r="20" spans="1:15" ht="10.4" customHeight="1" x14ac:dyDescent="0.25">
      <c r="A20" s="1090" t="s">
        <v>396</v>
      </c>
      <c r="B20" s="1098">
        <v>0</v>
      </c>
      <c r="C20" s="431">
        <v>0</v>
      </c>
      <c r="D20" s="1099">
        <v>0</v>
      </c>
      <c r="E20" s="1100">
        <v>0</v>
      </c>
      <c r="F20" s="1100">
        <v>0</v>
      </c>
      <c r="G20" s="431">
        <v>0</v>
      </c>
      <c r="H20" s="1101">
        <v>0</v>
      </c>
      <c r="I20" s="1100">
        <v>0</v>
      </c>
      <c r="J20" s="1100">
        <v>0</v>
      </c>
      <c r="K20" s="1102">
        <v>0</v>
      </c>
      <c r="L20" s="1101">
        <v>0</v>
      </c>
      <c r="M20" s="1102">
        <v>0</v>
      </c>
      <c r="N20" s="1100">
        <v>0</v>
      </c>
      <c r="O20" s="1100">
        <v>0</v>
      </c>
    </row>
    <row r="21" spans="1:15" ht="10.4" customHeight="1" x14ac:dyDescent="0.25">
      <c r="A21" s="1090" t="s">
        <v>397</v>
      </c>
      <c r="B21" s="1091">
        <v>488</v>
      </c>
      <c r="C21" s="1092">
        <v>561</v>
      </c>
      <c r="D21" s="1093">
        <v>502</v>
      </c>
      <c r="E21" s="1094">
        <v>513</v>
      </c>
      <c r="F21" s="1094">
        <v>517</v>
      </c>
      <c r="G21" s="1092">
        <v>543</v>
      </c>
      <c r="H21" s="1095">
        <v>460</v>
      </c>
      <c r="I21" s="1094">
        <v>600</v>
      </c>
      <c r="J21" s="1094">
        <v>523</v>
      </c>
      <c r="K21" s="1096">
        <v>451</v>
      </c>
      <c r="L21" s="1101">
        <v>1049</v>
      </c>
      <c r="M21" s="1096">
        <v>1060</v>
      </c>
      <c r="N21" s="1094">
        <v>2075</v>
      </c>
      <c r="O21" s="1094">
        <v>2034</v>
      </c>
    </row>
    <row r="22" spans="1:15" ht="10.4" customHeight="1" x14ac:dyDescent="0.25">
      <c r="A22" s="1097"/>
      <c r="B22" s="1091"/>
      <c r="C22" s="1092"/>
      <c r="D22" s="1093"/>
      <c r="E22" s="1094"/>
      <c r="F22" s="1094"/>
      <c r="G22" s="1092"/>
      <c r="H22" s="1095"/>
      <c r="I22" s="1094"/>
      <c r="J22" s="1094"/>
      <c r="K22" s="1096"/>
      <c r="L22" s="1101"/>
      <c r="M22" s="1096"/>
      <c r="N22" s="1094"/>
      <c r="O22" s="1094"/>
    </row>
    <row r="23" spans="1:15" ht="12" customHeight="1" x14ac:dyDescent="0.25">
      <c r="A23" s="1090" t="s">
        <v>458</v>
      </c>
      <c r="B23" s="1091"/>
      <c r="C23" s="1092"/>
      <c r="D23" s="1093"/>
      <c r="E23" s="1094"/>
      <c r="F23" s="1094"/>
      <c r="G23" s="1092"/>
      <c r="H23" s="1095"/>
      <c r="I23" s="1094"/>
      <c r="J23" s="1094"/>
      <c r="K23" s="1096"/>
      <c r="L23" s="1095"/>
      <c r="M23" s="1096"/>
      <c r="N23" s="1094"/>
      <c r="O23" s="1094"/>
    </row>
    <row r="24" spans="1:15" ht="10.4" customHeight="1" x14ac:dyDescent="0.25">
      <c r="A24" s="1103" t="s">
        <v>459</v>
      </c>
      <c r="B24" s="1104">
        <v>708</v>
      </c>
      <c r="C24" s="1105">
        <v>668</v>
      </c>
      <c r="D24" s="1106">
        <v>622</v>
      </c>
      <c r="E24" s="1107">
        <v>649</v>
      </c>
      <c r="F24" s="1107">
        <v>620</v>
      </c>
      <c r="G24" s="1105">
        <v>627</v>
      </c>
      <c r="H24" s="1106">
        <v>606</v>
      </c>
      <c r="I24" s="1107">
        <v>657</v>
      </c>
      <c r="J24" s="1107">
        <v>709</v>
      </c>
      <c r="K24" s="1105">
        <v>660</v>
      </c>
      <c r="L24" s="1106">
        <v>1376</v>
      </c>
      <c r="M24" s="1105">
        <v>1247</v>
      </c>
      <c r="N24" s="1107">
        <v>2518</v>
      </c>
      <c r="O24" s="1108">
        <v>2632</v>
      </c>
    </row>
    <row r="25" spans="1:15" ht="10.4" customHeight="1" x14ac:dyDescent="0.25">
      <c r="A25" s="1109" t="s">
        <v>460</v>
      </c>
      <c r="B25" s="1110">
        <v>554</v>
      </c>
      <c r="C25" s="1079">
        <v>736</v>
      </c>
      <c r="D25" s="1111">
        <v>555</v>
      </c>
      <c r="E25" s="1112">
        <v>604</v>
      </c>
      <c r="F25" s="1112">
        <v>637</v>
      </c>
      <c r="G25" s="1079">
        <v>709</v>
      </c>
      <c r="H25" s="1113">
        <v>604</v>
      </c>
      <c r="I25" s="1112">
        <v>888</v>
      </c>
      <c r="J25" s="1112">
        <v>751</v>
      </c>
      <c r="K25" s="1114">
        <v>507</v>
      </c>
      <c r="L25" s="1115">
        <v>1290</v>
      </c>
      <c r="M25" s="1116">
        <v>1346</v>
      </c>
      <c r="N25" s="1112">
        <v>2505</v>
      </c>
      <c r="O25" s="1112">
        <v>2750</v>
      </c>
    </row>
    <row r="26" spans="1:15" ht="10.4" customHeight="1" x14ac:dyDescent="0.25">
      <c r="A26" s="1117" t="s">
        <v>346</v>
      </c>
      <c r="B26" s="1110">
        <v>1262</v>
      </c>
      <c r="C26" s="1079">
        <v>1404</v>
      </c>
      <c r="D26" s="1111">
        <v>1177</v>
      </c>
      <c r="E26" s="1112">
        <v>1253</v>
      </c>
      <c r="F26" s="1112">
        <v>1257</v>
      </c>
      <c r="G26" s="1079">
        <v>1336</v>
      </c>
      <c r="H26" s="1113">
        <v>1210</v>
      </c>
      <c r="I26" s="1112">
        <v>1545</v>
      </c>
      <c r="J26" s="1112">
        <v>1460</v>
      </c>
      <c r="K26" s="1114">
        <v>1167</v>
      </c>
      <c r="L26" s="1115">
        <v>2666</v>
      </c>
      <c r="M26" s="1116">
        <v>2593</v>
      </c>
      <c r="N26" s="1112">
        <v>5023</v>
      </c>
      <c r="O26" s="1112">
        <v>5382</v>
      </c>
    </row>
    <row r="27" spans="1:15" ht="10.4" customHeight="1" x14ac:dyDescent="0.25">
      <c r="A27" s="1117"/>
      <c r="B27" s="1110"/>
      <c r="C27" s="1079"/>
      <c r="D27" s="1111"/>
      <c r="E27" s="1112"/>
      <c r="F27" s="1112"/>
      <c r="G27" s="1079"/>
      <c r="H27" s="1113"/>
      <c r="I27" s="1112"/>
      <c r="J27" s="1112"/>
      <c r="K27" s="1114"/>
      <c r="L27" s="1115"/>
      <c r="M27" s="1116"/>
      <c r="N27" s="1112"/>
      <c r="O27" s="1112"/>
    </row>
    <row r="28" spans="1:15" ht="10.4" customHeight="1" x14ac:dyDescent="0.25">
      <c r="A28" s="1117" t="s">
        <v>461</v>
      </c>
      <c r="B28" s="1110"/>
      <c r="C28" s="1079"/>
      <c r="D28" s="1111"/>
      <c r="E28" s="1112"/>
      <c r="F28" s="1112"/>
      <c r="G28" s="1079"/>
      <c r="H28" s="1113"/>
      <c r="I28" s="1112"/>
      <c r="J28" s="1112"/>
      <c r="K28" s="1114"/>
      <c r="L28" s="1115"/>
      <c r="M28" s="1116"/>
      <c r="N28" s="1112"/>
      <c r="O28" s="1112"/>
    </row>
    <row r="29" spans="1:15" ht="10.4" customHeight="1" x14ac:dyDescent="0.25">
      <c r="A29" s="1118" t="s">
        <v>462</v>
      </c>
      <c r="B29" s="1119">
        <v>185</v>
      </c>
      <c r="C29" s="1079">
        <v>305</v>
      </c>
      <c r="D29" s="1111">
        <v>219</v>
      </c>
      <c r="E29" s="1112">
        <v>264</v>
      </c>
      <c r="F29" s="1112">
        <v>299</v>
      </c>
      <c r="G29" s="1079">
        <v>368</v>
      </c>
      <c r="H29" s="1113">
        <v>334</v>
      </c>
      <c r="I29" s="1112">
        <v>574</v>
      </c>
      <c r="J29" s="1112">
        <v>508</v>
      </c>
      <c r="K29" s="1114">
        <v>260</v>
      </c>
      <c r="L29" s="1115">
        <v>490</v>
      </c>
      <c r="M29" s="1116">
        <v>667</v>
      </c>
      <c r="N29" s="1112">
        <v>1150</v>
      </c>
      <c r="O29" s="1112">
        <v>1676</v>
      </c>
    </row>
    <row r="30" spans="1:15" ht="10.4" customHeight="1" x14ac:dyDescent="0.25">
      <c r="A30" s="1120" t="s">
        <v>463</v>
      </c>
      <c r="B30" s="1121">
        <v>232</v>
      </c>
      <c r="C30" s="1122">
        <v>311</v>
      </c>
      <c r="D30" s="1123">
        <v>256</v>
      </c>
      <c r="E30" s="1124">
        <v>264</v>
      </c>
      <c r="F30" s="1124">
        <v>266</v>
      </c>
      <c r="G30" s="1122">
        <v>240</v>
      </c>
      <c r="H30" s="1123">
        <v>199</v>
      </c>
      <c r="I30" s="1124">
        <v>234</v>
      </c>
      <c r="J30" s="1124">
        <v>43</v>
      </c>
      <c r="K30" s="1122">
        <v>170</v>
      </c>
      <c r="L30" s="1123">
        <v>543</v>
      </c>
      <c r="M30" s="1122">
        <v>506</v>
      </c>
      <c r="N30" s="1124">
        <v>1026</v>
      </c>
      <c r="O30" s="1125">
        <v>646</v>
      </c>
    </row>
    <row r="31" spans="1:15" ht="10.4" customHeight="1" x14ac:dyDescent="0.25">
      <c r="A31" s="1126" t="s">
        <v>464</v>
      </c>
      <c r="B31" s="1127">
        <v>51</v>
      </c>
      <c r="C31" s="1128">
        <v>32</v>
      </c>
      <c r="D31" s="1129">
        <v>21</v>
      </c>
      <c r="E31" s="1130">
        <v>16</v>
      </c>
      <c r="F31" s="1130">
        <v>14</v>
      </c>
      <c r="G31" s="1128">
        <v>31</v>
      </c>
      <c r="H31" s="1131">
        <v>22</v>
      </c>
      <c r="I31" s="1130">
        <v>21</v>
      </c>
      <c r="J31" s="1130">
        <v>95</v>
      </c>
      <c r="K31" s="1132">
        <v>22</v>
      </c>
      <c r="L31" s="1133">
        <v>83</v>
      </c>
      <c r="M31" s="1134">
        <v>45</v>
      </c>
      <c r="N31" s="1130">
        <v>82</v>
      </c>
      <c r="O31" s="1130">
        <v>160</v>
      </c>
    </row>
    <row r="32" spans="1:15" ht="10.4" customHeight="1" x14ac:dyDescent="0.25">
      <c r="A32" s="1126" t="s">
        <v>465</v>
      </c>
      <c r="B32" s="1127">
        <v>86</v>
      </c>
      <c r="C32" s="1128">
        <v>88</v>
      </c>
      <c r="D32" s="1129">
        <v>59</v>
      </c>
      <c r="E32" s="1130">
        <v>60</v>
      </c>
      <c r="F32" s="1130">
        <v>58</v>
      </c>
      <c r="G32" s="1128">
        <v>70</v>
      </c>
      <c r="H32" s="1131">
        <v>49</v>
      </c>
      <c r="I32" s="1130">
        <v>59</v>
      </c>
      <c r="J32" s="1130">
        <v>105</v>
      </c>
      <c r="K32" s="1132">
        <v>55</v>
      </c>
      <c r="L32" s="1133">
        <v>174</v>
      </c>
      <c r="M32" s="1134">
        <v>128</v>
      </c>
      <c r="N32" s="1130">
        <v>247</v>
      </c>
      <c r="O32" s="1130">
        <v>268</v>
      </c>
    </row>
    <row r="33" spans="1:15" ht="10.4" customHeight="1" x14ac:dyDescent="0.25">
      <c r="A33" s="1135" t="s">
        <v>466</v>
      </c>
      <c r="B33" s="1136">
        <v>554</v>
      </c>
      <c r="C33" s="1137">
        <v>736</v>
      </c>
      <c r="D33" s="1138">
        <v>555</v>
      </c>
      <c r="E33" s="1139">
        <v>604</v>
      </c>
      <c r="F33" s="1139">
        <v>637</v>
      </c>
      <c r="G33" s="1137">
        <v>709</v>
      </c>
      <c r="H33" s="1138">
        <v>604</v>
      </c>
      <c r="I33" s="1139">
        <v>888</v>
      </c>
      <c r="J33" s="1139">
        <v>751</v>
      </c>
      <c r="K33" s="1137">
        <v>507</v>
      </c>
      <c r="L33" s="1138">
        <v>1290</v>
      </c>
      <c r="M33" s="1137">
        <v>1346</v>
      </c>
      <c r="N33" s="1139">
        <v>2505</v>
      </c>
      <c r="O33" s="1140">
        <v>2750</v>
      </c>
    </row>
    <row r="34" spans="1:15" ht="15" customHeight="1" x14ac:dyDescent="0.25">
      <c r="A34" s="1141" t="s">
        <v>355</v>
      </c>
      <c r="B34" s="1142"/>
      <c r="C34" s="1143"/>
      <c r="D34" s="1144"/>
      <c r="E34" s="1145"/>
      <c r="F34" s="1145"/>
      <c r="G34" s="1143"/>
      <c r="H34" s="1146"/>
      <c r="I34" s="1145"/>
      <c r="J34" s="1145"/>
      <c r="K34" s="1147"/>
      <c r="L34" s="1148"/>
      <c r="M34" s="1147"/>
      <c r="N34" s="1145"/>
      <c r="O34" s="1145"/>
    </row>
    <row r="35" spans="1:15" ht="10.4" customHeight="1" x14ac:dyDescent="0.25">
      <c r="A35" s="1149" t="s">
        <v>357</v>
      </c>
      <c r="B35" s="1150">
        <v>0.02</v>
      </c>
      <c r="C35" s="1151">
        <v>0.01</v>
      </c>
      <c r="D35" s="1152">
        <v>0</v>
      </c>
      <c r="E35" s="1153">
        <v>0.03</v>
      </c>
      <c r="F35" s="1153">
        <v>0.06</v>
      </c>
      <c r="G35" s="1151">
        <v>0.1</v>
      </c>
      <c r="H35" s="1152">
        <v>0.1</v>
      </c>
      <c r="I35" s="1153">
        <v>0.11</v>
      </c>
      <c r="J35" s="1153">
        <v>0.04</v>
      </c>
      <c r="K35" s="1151">
        <v>0.11</v>
      </c>
      <c r="L35" s="1152">
        <v>0.01</v>
      </c>
      <c r="M35" s="1151">
        <v>0.08</v>
      </c>
      <c r="N35" s="1153">
        <v>0.05</v>
      </c>
      <c r="O35" s="1153">
        <v>0.09</v>
      </c>
    </row>
    <row r="36" spans="1:15" ht="10.4" customHeight="1" x14ac:dyDescent="0.25">
      <c r="A36" s="1154" t="s">
        <v>253</v>
      </c>
      <c r="B36" s="1155"/>
      <c r="C36" s="1156"/>
      <c r="D36" s="1157"/>
      <c r="E36" s="1158"/>
      <c r="F36" s="1158"/>
      <c r="G36" s="1156"/>
      <c r="H36" s="1157"/>
      <c r="I36" s="1158"/>
      <c r="J36" s="1158"/>
      <c r="K36" s="1156"/>
      <c r="L36" s="1159"/>
      <c r="M36" s="1160"/>
      <c r="N36" s="1158"/>
      <c r="O36" s="1158"/>
    </row>
    <row r="37" spans="1:15" ht="10.4" customHeight="1" x14ac:dyDescent="0.25">
      <c r="A37" s="1161" t="s">
        <v>358</v>
      </c>
      <c r="B37" s="1162">
        <v>15.6</v>
      </c>
      <c r="C37" s="1163">
        <v>17.399999999999999</v>
      </c>
      <c r="D37" s="1164">
        <v>15.5</v>
      </c>
      <c r="E37" s="1165">
        <v>16.100000000000001</v>
      </c>
      <c r="F37" s="1165">
        <v>17.399999999999999</v>
      </c>
      <c r="G37" s="1163">
        <v>17.3</v>
      </c>
      <c r="H37" s="1164">
        <v>14.6</v>
      </c>
      <c r="I37" s="1165">
        <v>17.5</v>
      </c>
      <c r="J37" s="1165">
        <v>15.4</v>
      </c>
      <c r="K37" s="1163">
        <v>11.5</v>
      </c>
      <c r="L37" s="1166">
        <v>16.5</v>
      </c>
      <c r="M37" s="1163">
        <v>17.3</v>
      </c>
      <c r="N37" s="1165">
        <v>16.5</v>
      </c>
      <c r="O37" s="1165">
        <v>14.8</v>
      </c>
    </row>
    <row r="38" spans="1:15" ht="10.4" customHeight="1" x14ac:dyDescent="0.25">
      <c r="A38" s="1109" t="s">
        <v>399</v>
      </c>
      <c r="B38" s="1167">
        <v>-0.16</v>
      </c>
      <c r="C38" s="1168">
        <v>-0.06</v>
      </c>
      <c r="D38" s="1169">
        <v>-0.18</v>
      </c>
      <c r="E38" s="1170">
        <v>-0.11</v>
      </c>
      <c r="F38" s="1170">
        <v>-0.18</v>
      </c>
      <c r="G38" s="1168">
        <v>0.08</v>
      </c>
      <c r="H38" s="1171">
        <v>0.24</v>
      </c>
      <c r="I38" s="1170">
        <v>0.5</v>
      </c>
      <c r="J38" s="1170">
        <v>0.54</v>
      </c>
      <c r="K38" s="1172">
        <v>0.09</v>
      </c>
      <c r="L38" s="1173">
        <v>-0.11</v>
      </c>
      <c r="M38" s="1172">
        <v>-0.05</v>
      </c>
      <c r="N38" s="1170">
        <v>-0.1</v>
      </c>
      <c r="O38" s="1170">
        <v>0.35</v>
      </c>
    </row>
    <row r="39" spans="1:15" ht="10.4" customHeight="1" x14ac:dyDescent="0.25">
      <c r="A39" s="1109" t="s">
        <v>400</v>
      </c>
      <c r="B39" s="1167">
        <v>-0.01</v>
      </c>
      <c r="C39" s="1174">
        <v>-0.03</v>
      </c>
      <c r="D39" s="1175">
        <v>0.01</v>
      </c>
      <c r="E39" s="1176">
        <v>0.03</v>
      </c>
      <c r="F39" s="1176">
        <v>0.05</v>
      </c>
      <c r="G39" s="1174">
        <v>0.06</v>
      </c>
      <c r="H39" s="1171">
        <v>0.13</v>
      </c>
      <c r="I39" s="1170">
        <v>0.13</v>
      </c>
      <c r="J39" s="1170">
        <v>0.09</v>
      </c>
      <c r="K39" s="1172">
        <v>0.14000000000000001</v>
      </c>
      <c r="L39" s="1177">
        <v>-0.02</v>
      </c>
      <c r="M39" s="1168">
        <v>0.05</v>
      </c>
      <c r="N39" s="1170">
        <v>0.03</v>
      </c>
      <c r="O39" s="1170">
        <v>0.12</v>
      </c>
    </row>
    <row r="40" spans="1:15" ht="10.4" customHeight="1" x14ac:dyDescent="0.25">
      <c r="A40" s="1109" t="s">
        <v>361</v>
      </c>
      <c r="B40" s="1178">
        <v>51.7</v>
      </c>
      <c r="C40" s="1163">
        <v>47.7</v>
      </c>
      <c r="D40" s="1179">
        <v>50.3</v>
      </c>
      <c r="E40" s="1180">
        <v>49.5</v>
      </c>
      <c r="F40" s="1180">
        <v>50.3</v>
      </c>
      <c r="G40" s="1163">
        <v>46</v>
      </c>
      <c r="H40" s="1181">
        <v>48.2</v>
      </c>
      <c r="I40" s="1180">
        <v>40.1</v>
      </c>
      <c r="J40" s="1180">
        <v>42.2</v>
      </c>
      <c r="K40" s="1182">
        <v>56</v>
      </c>
      <c r="L40" s="1183">
        <v>49.6</v>
      </c>
      <c r="M40" s="1182">
        <v>48.1</v>
      </c>
      <c r="N40" s="1180">
        <v>48.9</v>
      </c>
      <c r="O40" s="1180">
        <v>45.9</v>
      </c>
    </row>
    <row r="41" spans="1:15" ht="10.4" customHeight="1" x14ac:dyDescent="0.25">
      <c r="A41" s="1184" t="s">
        <v>362</v>
      </c>
      <c r="B41" s="1185"/>
      <c r="C41" s="1186"/>
      <c r="D41" s="1187"/>
      <c r="E41" s="1188"/>
      <c r="F41" s="1188"/>
      <c r="G41" s="1186"/>
      <c r="H41" s="1189"/>
      <c r="I41" s="1188"/>
      <c r="J41" s="1188"/>
      <c r="K41" s="1190"/>
      <c r="L41" s="1191"/>
      <c r="M41" s="1190"/>
      <c r="N41" s="1188"/>
      <c r="O41" s="1188"/>
    </row>
    <row r="42" spans="1:15" ht="10.4" customHeight="1" x14ac:dyDescent="0.25">
      <c r="A42" s="1109" t="s">
        <v>363</v>
      </c>
      <c r="B42" s="1178">
        <v>15.6</v>
      </c>
      <c r="C42" s="1163">
        <v>17.399999999999999</v>
      </c>
      <c r="D42" s="1179">
        <v>15.5</v>
      </c>
      <c r="E42" s="1180">
        <v>16.100000000000001</v>
      </c>
      <c r="F42" s="1180">
        <v>17.399999999999999</v>
      </c>
      <c r="G42" s="1163">
        <v>17.3</v>
      </c>
      <c r="H42" s="1181">
        <v>14.6</v>
      </c>
      <c r="I42" s="1180">
        <v>17.5</v>
      </c>
      <c r="J42" s="1180">
        <v>15.4</v>
      </c>
      <c r="K42" s="1182">
        <v>14</v>
      </c>
      <c r="L42" s="1183">
        <v>16.5</v>
      </c>
      <c r="M42" s="1182">
        <v>17.3</v>
      </c>
      <c r="N42" s="1180">
        <v>16.5</v>
      </c>
      <c r="O42" s="1180">
        <v>15.4</v>
      </c>
    </row>
    <row r="43" spans="1:15" ht="10.4" customHeight="1" x14ac:dyDescent="0.25">
      <c r="A43" s="1109" t="s">
        <v>401</v>
      </c>
      <c r="B43" s="1167">
        <v>-0.16</v>
      </c>
      <c r="C43" s="1168">
        <v>-0.06</v>
      </c>
      <c r="D43" s="1169">
        <v>-0.18</v>
      </c>
      <c r="E43" s="1170">
        <v>-0.11</v>
      </c>
      <c r="F43" s="1170">
        <v>-0.18</v>
      </c>
      <c r="G43" s="1168">
        <v>0.08</v>
      </c>
      <c r="H43" s="1171">
        <v>0.24</v>
      </c>
      <c r="I43" s="1170">
        <v>0.5</v>
      </c>
      <c r="J43" s="1170">
        <v>0.54</v>
      </c>
      <c r="K43" s="1172">
        <v>7.0000000000000007E-2</v>
      </c>
      <c r="L43" s="1173">
        <v>-0.11</v>
      </c>
      <c r="M43" s="1172">
        <v>-0.05</v>
      </c>
      <c r="N43" s="1170">
        <v>-0.01</v>
      </c>
      <c r="O43" s="1170">
        <v>0.35</v>
      </c>
    </row>
    <row r="44" spans="1:15" ht="10.4" customHeight="1" x14ac:dyDescent="0.25">
      <c r="A44" s="1109" t="s">
        <v>402</v>
      </c>
      <c r="B44" s="1167">
        <v>-0.01</v>
      </c>
      <c r="C44" s="1168">
        <v>-0.03</v>
      </c>
      <c r="D44" s="1169">
        <v>0.01</v>
      </c>
      <c r="E44" s="1170">
        <v>0.03</v>
      </c>
      <c r="F44" s="1170">
        <v>0.05</v>
      </c>
      <c r="G44" s="1168">
        <v>0.06</v>
      </c>
      <c r="H44" s="1171">
        <v>0.13</v>
      </c>
      <c r="I44" s="1170">
        <v>0.13</v>
      </c>
      <c r="J44" s="1170">
        <v>0.09</v>
      </c>
      <c r="K44" s="1172">
        <v>0.14000000000000001</v>
      </c>
      <c r="L44" s="1177">
        <v>-0.02</v>
      </c>
      <c r="M44" s="1168">
        <v>0.05</v>
      </c>
      <c r="N44" s="1170">
        <v>0.03</v>
      </c>
      <c r="O44" s="1170">
        <v>0.12</v>
      </c>
    </row>
    <row r="45" spans="1:15" ht="10.4" customHeight="1" x14ac:dyDescent="0.25">
      <c r="A45" s="1192" t="s">
        <v>366</v>
      </c>
      <c r="B45" s="1193">
        <v>51.7</v>
      </c>
      <c r="C45" s="1194">
        <v>47.7</v>
      </c>
      <c r="D45" s="1195">
        <v>50.3</v>
      </c>
      <c r="E45" s="1196">
        <v>49.5</v>
      </c>
      <c r="F45" s="1196">
        <v>50.3</v>
      </c>
      <c r="G45" s="1194">
        <v>46</v>
      </c>
      <c r="H45" s="1195">
        <v>48.2</v>
      </c>
      <c r="I45" s="1196">
        <v>40.1</v>
      </c>
      <c r="J45" s="1196">
        <v>42.2</v>
      </c>
      <c r="K45" s="1194">
        <v>51.5</v>
      </c>
      <c r="L45" s="1197">
        <v>49.6</v>
      </c>
      <c r="M45" s="1194">
        <v>48.1</v>
      </c>
      <c r="N45" s="1196">
        <v>48.9</v>
      </c>
      <c r="O45" s="1196">
        <v>45.1</v>
      </c>
    </row>
    <row r="46" spans="1:15" ht="15" customHeight="1" x14ac:dyDescent="0.25">
      <c r="A46" s="1141" t="s">
        <v>403</v>
      </c>
      <c r="B46" s="1142"/>
      <c r="C46" s="1143"/>
      <c r="D46" s="1144"/>
      <c r="E46" s="1145"/>
      <c r="F46" s="1145"/>
      <c r="G46" s="1143"/>
      <c r="H46" s="1146"/>
      <c r="I46" s="1145"/>
      <c r="J46" s="1145"/>
      <c r="K46" s="1147"/>
      <c r="L46" s="1148"/>
      <c r="M46" s="1147"/>
      <c r="N46" s="1145"/>
      <c r="O46" s="1145"/>
    </row>
    <row r="47" spans="1:15" ht="10.4" customHeight="1" x14ac:dyDescent="0.25">
      <c r="A47" s="1198" t="s">
        <v>371</v>
      </c>
      <c r="B47" s="1199">
        <v>102</v>
      </c>
      <c r="C47" s="1200">
        <v>98.7</v>
      </c>
      <c r="D47" s="1201">
        <v>93.7</v>
      </c>
      <c r="E47" s="1202">
        <v>91.4</v>
      </c>
      <c r="F47" s="1202">
        <v>90.7</v>
      </c>
      <c r="G47" s="1200">
        <v>91.4</v>
      </c>
      <c r="H47" s="1203">
        <v>97.6</v>
      </c>
      <c r="I47" s="1202">
        <v>109.2</v>
      </c>
      <c r="J47" s="1202">
        <v>111.1</v>
      </c>
      <c r="K47" s="1200">
        <v>96.8</v>
      </c>
      <c r="L47" s="1204">
        <v>100.3</v>
      </c>
      <c r="M47" s="1205">
        <v>91.1</v>
      </c>
      <c r="N47" s="1206">
        <v>91.8</v>
      </c>
      <c r="O47" s="1206">
        <v>103.6</v>
      </c>
    </row>
    <row r="48" spans="1:15" ht="10.4" customHeight="1" x14ac:dyDescent="0.25">
      <c r="A48" s="1207" t="s">
        <v>467</v>
      </c>
      <c r="B48" s="1208">
        <v>127.2</v>
      </c>
      <c r="C48" s="1163">
        <v>131</v>
      </c>
      <c r="D48" s="1209">
        <v>119.3</v>
      </c>
      <c r="E48" s="1210">
        <v>117.3</v>
      </c>
      <c r="F48" s="1210">
        <v>115.4</v>
      </c>
      <c r="G48" s="1163">
        <v>115.5</v>
      </c>
      <c r="H48" s="1211">
        <v>117.9</v>
      </c>
      <c r="I48" s="1210">
        <v>121.5</v>
      </c>
      <c r="J48" s="1210">
        <v>128.1</v>
      </c>
      <c r="K48" s="1212">
        <v>135.1</v>
      </c>
      <c r="L48" s="1213">
        <v>129.19999999999999</v>
      </c>
      <c r="M48" s="1214">
        <v>115.5</v>
      </c>
      <c r="N48" s="1215">
        <v>116.9</v>
      </c>
      <c r="O48" s="1215">
        <v>125.7</v>
      </c>
    </row>
    <row r="49" spans="1:15" ht="10.4" customHeight="1" x14ac:dyDescent="0.25">
      <c r="A49" s="1207" t="s">
        <v>468</v>
      </c>
      <c r="B49" s="1216">
        <v>137.79999999999998</v>
      </c>
      <c r="C49" s="1217">
        <v>155.4</v>
      </c>
      <c r="D49" s="1218">
        <v>136.5</v>
      </c>
      <c r="E49" s="1215">
        <v>134.9</v>
      </c>
      <c r="F49" s="1215">
        <v>137.4</v>
      </c>
      <c r="G49" s="1217">
        <v>129.69999999999999</v>
      </c>
      <c r="H49" s="1219">
        <v>112.19999999999999</v>
      </c>
      <c r="I49" s="1215">
        <v>115.7</v>
      </c>
      <c r="J49" s="1215">
        <v>122.2</v>
      </c>
      <c r="K49" s="1220">
        <v>128.4</v>
      </c>
      <c r="L49" s="1221">
        <v>146.79999999999998</v>
      </c>
      <c r="M49" s="1222">
        <v>133.5</v>
      </c>
      <c r="N49" s="1215">
        <v>134.6</v>
      </c>
      <c r="O49" s="1215">
        <v>119.6</v>
      </c>
    </row>
    <row r="50" spans="1:15" ht="10.4" customHeight="1" x14ac:dyDescent="0.25">
      <c r="A50" s="1223" t="s">
        <v>469</v>
      </c>
      <c r="B50" s="1216">
        <v>129.6</v>
      </c>
      <c r="C50" s="1217">
        <v>147.4</v>
      </c>
      <c r="D50" s="1218">
        <v>130.30000000000001</v>
      </c>
      <c r="E50" s="1215">
        <v>128.4</v>
      </c>
      <c r="F50" s="1215">
        <v>130.5</v>
      </c>
      <c r="G50" s="1217">
        <v>121.7</v>
      </c>
      <c r="H50" s="1219">
        <v>102.6</v>
      </c>
      <c r="I50" s="1215">
        <v>103.5</v>
      </c>
      <c r="J50" s="1215">
        <v>107.5</v>
      </c>
      <c r="K50" s="1220">
        <v>114.4</v>
      </c>
      <c r="L50" s="1221">
        <v>138.69999999999999</v>
      </c>
      <c r="M50" s="1222">
        <v>126</v>
      </c>
      <c r="N50" s="1215">
        <v>127.7</v>
      </c>
      <c r="O50" s="1215">
        <v>107</v>
      </c>
    </row>
    <row r="51" spans="1:15" ht="10.4" customHeight="1" x14ac:dyDescent="0.25">
      <c r="A51" s="1223" t="s">
        <v>470</v>
      </c>
      <c r="B51" s="1216">
        <v>8.1999999999999993</v>
      </c>
      <c r="C51" s="1217">
        <v>8</v>
      </c>
      <c r="D51" s="1218">
        <v>6.2</v>
      </c>
      <c r="E51" s="1215">
        <v>6.5</v>
      </c>
      <c r="F51" s="1215">
        <v>6.9</v>
      </c>
      <c r="G51" s="1217">
        <v>8</v>
      </c>
      <c r="H51" s="1219">
        <v>9.6</v>
      </c>
      <c r="I51" s="1215">
        <v>12.2</v>
      </c>
      <c r="J51" s="1215">
        <v>14.7</v>
      </c>
      <c r="K51" s="1220">
        <v>14</v>
      </c>
      <c r="L51" s="1221">
        <v>8.1</v>
      </c>
      <c r="M51" s="1222">
        <v>7.5</v>
      </c>
      <c r="N51" s="1215">
        <v>6.9</v>
      </c>
      <c r="O51" s="1215">
        <v>12.6</v>
      </c>
    </row>
    <row r="52" spans="1:15" ht="10.4" customHeight="1" x14ac:dyDescent="0.25">
      <c r="A52" s="1224" t="s">
        <v>406</v>
      </c>
      <c r="B52" s="1225">
        <v>5.6</v>
      </c>
      <c r="C52" s="1226">
        <v>5.6</v>
      </c>
      <c r="D52" s="1227">
        <v>5.8</v>
      </c>
      <c r="E52" s="1228">
        <v>5.8</v>
      </c>
      <c r="F52" s="1228">
        <v>6.3</v>
      </c>
      <c r="G52" s="1226">
        <v>6.5</v>
      </c>
      <c r="H52" s="1229">
        <v>6.3</v>
      </c>
      <c r="I52" s="1228">
        <v>6.5</v>
      </c>
      <c r="J52" s="1228">
        <v>5.4</v>
      </c>
      <c r="K52" s="1230">
        <v>4.7</v>
      </c>
      <c r="L52" s="1231">
        <v>5.6</v>
      </c>
      <c r="M52" s="1232">
        <v>6.4</v>
      </c>
      <c r="N52" s="1228">
        <v>6.1</v>
      </c>
      <c r="O52" s="1228">
        <v>5.7</v>
      </c>
    </row>
    <row r="53" spans="1:15" ht="10.4" customHeight="1" x14ac:dyDescent="0.25">
      <c r="A53" s="1233" t="s">
        <v>407</v>
      </c>
      <c r="B53" s="1234">
        <v>0.3</v>
      </c>
      <c r="C53" s="1235">
        <v>0.9</v>
      </c>
      <c r="D53" s="1236">
        <v>0.2</v>
      </c>
      <c r="E53" s="1237">
        <v>0.4</v>
      </c>
      <c r="F53" s="1237">
        <v>-0.4</v>
      </c>
      <c r="G53" s="1235">
        <v>0.7</v>
      </c>
      <c r="H53" s="1238">
        <v>1.6</v>
      </c>
      <c r="I53" s="1237">
        <v>1.2</v>
      </c>
      <c r="J53" s="1237">
        <v>0.8</v>
      </c>
      <c r="K53" s="1239">
        <v>0.3</v>
      </c>
      <c r="L53" s="1238">
        <v>0.6</v>
      </c>
      <c r="M53" s="1239">
        <v>0.2</v>
      </c>
      <c r="N53" s="1237">
        <v>0.2</v>
      </c>
      <c r="O53" s="1237">
        <v>1</v>
      </c>
    </row>
    <row r="54" spans="1:15" ht="10.4" customHeight="1" x14ac:dyDescent="0.25">
      <c r="A54" s="1233" t="s">
        <v>373</v>
      </c>
      <c r="B54" s="1234">
        <v>58.399999999999977</v>
      </c>
      <c r="C54" s="1235">
        <v>52.6</v>
      </c>
      <c r="D54" s="1236">
        <v>53</v>
      </c>
      <c r="E54" s="1237">
        <v>51.099999999999966</v>
      </c>
      <c r="F54" s="1237">
        <v>49.599999999999966</v>
      </c>
      <c r="G54" s="1235">
        <v>51.399999999999977</v>
      </c>
      <c r="H54" s="1238">
        <v>52.899999999999977</v>
      </c>
      <c r="I54" s="1237">
        <v>61.5</v>
      </c>
      <c r="J54" s="1237">
        <v>65.900000000000034</v>
      </c>
      <c r="K54" s="1239">
        <v>46.100000000000023</v>
      </c>
      <c r="L54" s="1238">
        <v>55.399999999999977</v>
      </c>
      <c r="M54" s="1239">
        <v>50.300000000000011</v>
      </c>
      <c r="N54" s="1237">
        <v>51.3</v>
      </c>
      <c r="O54" s="1237">
        <v>56.5</v>
      </c>
    </row>
    <row r="55" spans="1:15" ht="12" customHeight="1" x14ac:dyDescent="0.25">
      <c r="A55" s="1240" t="s">
        <v>374</v>
      </c>
      <c r="B55" s="1234">
        <v>431.3</v>
      </c>
      <c r="C55" s="1235">
        <v>444.2</v>
      </c>
      <c r="D55" s="1236">
        <v>408.5</v>
      </c>
      <c r="E55" s="1237">
        <v>400.9</v>
      </c>
      <c r="F55" s="1237">
        <v>399</v>
      </c>
      <c r="G55" s="1235">
        <v>395.2</v>
      </c>
      <c r="H55" s="1241">
        <v>388.5</v>
      </c>
      <c r="I55" s="1237">
        <v>415.6</v>
      </c>
      <c r="J55" s="1237">
        <v>433.5</v>
      </c>
      <c r="K55" s="1239">
        <v>411.4</v>
      </c>
      <c r="L55" s="1238">
        <v>437.9</v>
      </c>
      <c r="M55" s="1239">
        <v>397</v>
      </c>
      <c r="N55" s="1237">
        <v>400.9</v>
      </c>
      <c r="O55" s="1237">
        <v>412.1</v>
      </c>
    </row>
    <row r="56" spans="1:15" ht="10.4" customHeight="1" x14ac:dyDescent="0.25">
      <c r="A56" s="1233" t="s">
        <v>471</v>
      </c>
      <c r="B56" s="1234">
        <v>163.6</v>
      </c>
      <c r="C56" s="1235">
        <v>165.2</v>
      </c>
      <c r="D56" s="1236">
        <v>159.6</v>
      </c>
      <c r="E56" s="1237">
        <v>155.4</v>
      </c>
      <c r="F56" s="1237">
        <v>159.9</v>
      </c>
      <c r="G56" s="1235">
        <v>150.4</v>
      </c>
      <c r="H56" s="1238">
        <v>148.9</v>
      </c>
      <c r="I56" s="1237">
        <v>147.80000000000001</v>
      </c>
      <c r="J56" s="1237">
        <v>124.6</v>
      </c>
      <c r="K56" s="1239">
        <v>112.7</v>
      </c>
      <c r="L56" s="1238">
        <v>164.4</v>
      </c>
      <c r="M56" s="1239">
        <v>155.1</v>
      </c>
      <c r="N56" s="1237">
        <v>156.30000000000001</v>
      </c>
      <c r="O56" s="1237">
        <v>133.5</v>
      </c>
    </row>
    <row r="57" spans="1:15" ht="10.4" customHeight="1" x14ac:dyDescent="0.25">
      <c r="A57" s="1233" t="s">
        <v>378</v>
      </c>
      <c r="B57" s="1234">
        <v>236.50000000000003</v>
      </c>
      <c r="C57" s="1235">
        <v>241.5</v>
      </c>
      <c r="D57" s="1236">
        <v>222.50000000000003</v>
      </c>
      <c r="E57" s="1237">
        <v>217.99999999999997</v>
      </c>
      <c r="F57" s="1237">
        <v>238.20000000000002</v>
      </c>
      <c r="G57" s="1235">
        <v>236.70000000000002</v>
      </c>
      <c r="H57" s="1238">
        <v>237.6</v>
      </c>
      <c r="I57" s="1237">
        <v>266.3</v>
      </c>
      <c r="J57" s="1237">
        <v>253.29999999999998</v>
      </c>
      <c r="K57" s="1239">
        <v>224.60000000000002</v>
      </c>
      <c r="L57" s="1238">
        <v>238.99999999999997</v>
      </c>
      <c r="M57" s="1242">
        <v>237.4</v>
      </c>
      <c r="N57" s="1237">
        <v>228.8</v>
      </c>
      <c r="O57" s="1237">
        <v>245.39999999999998</v>
      </c>
    </row>
    <row r="58" spans="1:15" ht="12" customHeight="1" x14ac:dyDescent="0.25">
      <c r="A58" s="1243" t="s">
        <v>379</v>
      </c>
      <c r="B58" s="1244">
        <v>400.1</v>
      </c>
      <c r="C58" s="1245">
        <v>406.7</v>
      </c>
      <c r="D58" s="1246">
        <v>382.1</v>
      </c>
      <c r="E58" s="1247">
        <v>373.4</v>
      </c>
      <c r="F58" s="1247">
        <v>398.1</v>
      </c>
      <c r="G58" s="1245">
        <v>387.1</v>
      </c>
      <c r="H58" s="1248">
        <v>386.5</v>
      </c>
      <c r="I58" s="1247">
        <v>414.1</v>
      </c>
      <c r="J58" s="1247">
        <v>377.9</v>
      </c>
      <c r="K58" s="1245">
        <v>337.3</v>
      </c>
      <c r="L58" s="1248">
        <v>403.4</v>
      </c>
      <c r="M58" s="1245">
        <v>392.5</v>
      </c>
      <c r="N58" s="1247">
        <v>385.1</v>
      </c>
      <c r="O58" s="1247">
        <v>378.9</v>
      </c>
    </row>
    <row r="59" spans="1:15" ht="15" customHeight="1" x14ac:dyDescent="0.25">
      <c r="A59" s="1141" t="s">
        <v>380</v>
      </c>
      <c r="B59" s="1142"/>
      <c r="C59" s="1143"/>
      <c r="D59" s="1144"/>
      <c r="E59" s="1145"/>
      <c r="F59" s="1145"/>
      <c r="G59" s="1143"/>
      <c r="H59" s="1146"/>
      <c r="I59" s="1145"/>
      <c r="J59" s="1145"/>
      <c r="K59" s="1147"/>
      <c r="L59" s="1148"/>
      <c r="M59" s="1147"/>
      <c r="N59" s="1145"/>
      <c r="O59" s="1145"/>
    </row>
    <row r="60" spans="1:15" ht="12" customHeight="1" x14ac:dyDescent="0.25">
      <c r="A60" s="1249" t="s">
        <v>472</v>
      </c>
      <c r="B60" s="1250"/>
      <c r="C60" s="1251"/>
      <c r="D60" s="1252"/>
      <c r="E60" s="1253"/>
      <c r="F60" s="1253"/>
      <c r="G60" s="1251"/>
      <c r="H60" s="1254"/>
      <c r="I60" s="1253"/>
      <c r="J60" s="1253"/>
      <c r="K60" s="1251"/>
      <c r="L60" s="1255"/>
      <c r="M60" s="1256"/>
      <c r="N60" s="1257"/>
      <c r="O60" s="1257"/>
    </row>
    <row r="61" spans="1:15" ht="10.4" customHeight="1" x14ac:dyDescent="0.25">
      <c r="A61" s="1258" t="s">
        <v>450</v>
      </c>
      <c r="B61" s="1259">
        <v>1063</v>
      </c>
      <c r="C61" s="1260">
        <v>1055</v>
      </c>
      <c r="D61" s="1261">
        <v>1043</v>
      </c>
      <c r="E61" s="1262">
        <v>1038</v>
      </c>
      <c r="F61" s="1262">
        <v>1014</v>
      </c>
      <c r="G61" s="1260">
        <v>1018</v>
      </c>
      <c r="H61" s="1263">
        <v>1167</v>
      </c>
      <c r="I61" s="1262">
        <v>1159</v>
      </c>
      <c r="J61" s="1262">
        <v>1141</v>
      </c>
      <c r="K61" s="1264">
        <v>1150</v>
      </c>
      <c r="L61" s="1265"/>
      <c r="M61" s="1266"/>
      <c r="N61" s="1267"/>
      <c r="O61" s="1267"/>
    </row>
    <row r="62" spans="1:15" ht="10.4" customHeight="1" x14ac:dyDescent="0.25">
      <c r="A62" s="1258" t="s">
        <v>451</v>
      </c>
      <c r="B62" s="1259">
        <v>1054</v>
      </c>
      <c r="C62" s="1260">
        <v>1052</v>
      </c>
      <c r="D62" s="1261">
        <v>1089</v>
      </c>
      <c r="E62" s="1262">
        <v>1092</v>
      </c>
      <c r="F62" s="1262">
        <v>1057</v>
      </c>
      <c r="G62" s="1260">
        <v>1079</v>
      </c>
      <c r="H62" s="1263">
        <v>1236</v>
      </c>
      <c r="I62" s="1262">
        <v>1249</v>
      </c>
      <c r="J62" s="1262">
        <v>1271</v>
      </c>
      <c r="K62" s="1264">
        <v>1276</v>
      </c>
      <c r="L62" s="1268"/>
      <c r="M62" s="1269"/>
      <c r="N62" s="1270"/>
      <c r="O62" s="1270"/>
    </row>
    <row r="63" spans="1:15" ht="10.4" customHeight="1" x14ac:dyDescent="0.25">
      <c r="A63" s="1271" t="s">
        <v>452</v>
      </c>
      <c r="B63" s="1272">
        <v>2117</v>
      </c>
      <c r="C63" s="1273">
        <v>2107</v>
      </c>
      <c r="D63" s="1274">
        <v>2132</v>
      </c>
      <c r="E63" s="1275">
        <v>2130</v>
      </c>
      <c r="F63" s="1275">
        <v>2071</v>
      </c>
      <c r="G63" s="1273">
        <v>2097</v>
      </c>
      <c r="H63" s="1274">
        <v>2403</v>
      </c>
      <c r="I63" s="1275">
        <v>2408</v>
      </c>
      <c r="J63" s="1275">
        <v>2412</v>
      </c>
      <c r="K63" s="1273">
        <v>2426</v>
      </c>
      <c r="L63" s="1276"/>
      <c r="M63" s="1277"/>
      <c r="N63" s="1278"/>
      <c r="O63" s="1278"/>
    </row>
    <row r="64" spans="1:15" ht="6" customHeight="1" x14ac:dyDescent="0.25">
      <c r="A64" s="1279"/>
      <c r="B64" s="1280"/>
      <c r="C64" s="1280"/>
      <c r="D64" s="1280"/>
      <c r="E64" s="1280"/>
      <c r="F64" s="1280"/>
      <c r="G64" s="1280"/>
      <c r="H64" s="1280"/>
      <c r="I64" s="1280"/>
      <c r="J64" s="1280"/>
      <c r="K64" s="1280"/>
      <c r="L64" s="1281"/>
      <c r="M64" s="1281"/>
      <c r="N64" s="1281"/>
      <c r="O64" s="1281"/>
    </row>
    <row r="65" spans="1:15" ht="10.4" customHeight="1" x14ac:dyDescent="0.25">
      <c r="A65" s="2639" t="s">
        <v>84</v>
      </c>
      <c r="B65" s="2639" t="s">
        <v>54</v>
      </c>
      <c r="C65" s="2639" t="s">
        <v>54</v>
      </c>
      <c r="D65" s="2639" t="s">
        <v>54</v>
      </c>
      <c r="E65" s="2639" t="s">
        <v>54</v>
      </c>
      <c r="F65" s="2639" t="s">
        <v>54</v>
      </c>
      <c r="G65" s="2639" t="s">
        <v>54</v>
      </c>
      <c r="H65" s="2639" t="s">
        <v>54</v>
      </c>
      <c r="I65" s="2639" t="s">
        <v>54</v>
      </c>
      <c r="J65" s="2639" t="s">
        <v>54</v>
      </c>
      <c r="K65" s="2639" t="s">
        <v>54</v>
      </c>
      <c r="L65" s="2639" t="s">
        <v>54</v>
      </c>
      <c r="M65" s="2639" t="s">
        <v>54</v>
      </c>
      <c r="N65" s="1044"/>
      <c r="O65" s="1044"/>
    </row>
    <row r="66" spans="1:15" ht="10.4" customHeight="1" x14ac:dyDescent="0.25">
      <c r="A66" s="2639" t="s">
        <v>383</v>
      </c>
      <c r="B66" s="2639" t="s">
        <v>54</v>
      </c>
      <c r="C66" s="2639" t="s">
        <v>54</v>
      </c>
      <c r="D66" s="2639" t="s">
        <v>54</v>
      </c>
      <c r="E66" s="2639" t="s">
        <v>54</v>
      </c>
      <c r="F66" s="2639" t="s">
        <v>54</v>
      </c>
      <c r="G66" s="2639" t="s">
        <v>54</v>
      </c>
      <c r="H66" s="2639" t="s">
        <v>54</v>
      </c>
      <c r="I66" s="2639" t="s">
        <v>54</v>
      </c>
      <c r="J66" s="2639" t="s">
        <v>54</v>
      </c>
      <c r="K66" s="2639" t="s">
        <v>54</v>
      </c>
      <c r="L66" s="2639" t="s">
        <v>54</v>
      </c>
      <c r="M66" s="2639" t="s">
        <v>54</v>
      </c>
      <c r="N66" s="1044"/>
      <c r="O66" s="1044"/>
    </row>
    <row r="67" spans="1:15" ht="10.4" customHeight="1" x14ac:dyDescent="0.25">
      <c r="A67" s="2639" t="s">
        <v>384</v>
      </c>
      <c r="B67" s="2639" t="s">
        <v>54</v>
      </c>
      <c r="C67" s="2639" t="s">
        <v>54</v>
      </c>
      <c r="D67" s="2639" t="s">
        <v>54</v>
      </c>
      <c r="E67" s="2639" t="s">
        <v>54</v>
      </c>
      <c r="F67" s="2639" t="s">
        <v>54</v>
      </c>
      <c r="G67" s="2639" t="s">
        <v>54</v>
      </c>
      <c r="H67" s="2639" t="s">
        <v>54</v>
      </c>
      <c r="I67" s="2639" t="s">
        <v>54</v>
      </c>
      <c r="J67" s="2639" t="s">
        <v>54</v>
      </c>
      <c r="K67" s="2639" t="s">
        <v>54</v>
      </c>
      <c r="L67" s="2639" t="s">
        <v>54</v>
      </c>
      <c r="M67" s="2639" t="s">
        <v>54</v>
      </c>
      <c r="N67" s="1044"/>
      <c r="O67" s="1044"/>
    </row>
    <row r="68" spans="1:15" ht="10.4" customHeight="1" x14ac:dyDescent="0.25">
      <c r="A68" s="2639" t="s">
        <v>409</v>
      </c>
      <c r="B68" s="2639" t="s">
        <v>54</v>
      </c>
      <c r="C68" s="2639" t="s">
        <v>54</v>
      </c>
      <c r="D68" s="2639" t="s">
        <v>54</v>
      </c>
      <c r="E68" s="2639" t="s">
        <v>54</v>
      </c>
      <c r="F68" s="2639" t="s">
        <v>54</v>
      </c>
      <c r="G68" s="2639" t="s">
        <v>54</v>
      </c>
      <c r="H68" s="2639" t="s">
        <v>54</v>
      </c>
      <c r="I68" s="2639" t="s">
        <v>54</v>
      </c>
      <c r="J68" s="2639" t="s">
        <v>54</v>
      </c>
      <c r="K68" s="2639" t="s">
        <v>54</v>
      </c>
      <c r="L68" s="2639" t="s">
        <v>54</v>
      </c>
      <c r="M68" s="2639" t="s">
        <v>54</v>
      </c>
      <c r="N68" s="1044"/>
      <c r="O68" s="1044"/>
    </row>
    <row r="69" spans="1:15" ht="4.5" customHeight="1" x14ac:dyDescent="0.25">
      <c r="A69" s="2639"/>
      <c r="B69" s="2639" t="s">
        <v>54</v>
      </c>
      <c r="C69" s="2639" t="s">
        <v>54</v>
      </c>
      <c r="D69" s="2639" t="s">
        <v>54</v>
      </c>
      <c r="E69" s="2639" t="s">
        <v>54</v>
      </c>
      <c r="F69" s="2639" t="s">
        <v>54</v>
      </c>
      <c r="G69" s="2639" t="s">
        <v>54</v>
      </c>
      <c r="H69" s="2639" t="s">
        <v>54</v>
      </c>
      <c r="I69" s="2639" t="s">
        <v>54</v>
      </c>
      <c r="J69" s="2639" t="s">
        <v>54</v>
      </c>
      <c r="K69" s="2639" t="s">
        <v>54</v>
      </c>
      <c r="L69" s="2639" t="s">
        <v>54</v>
      </c>
      <c r="M69" s="2639" t="s">
        <v>54</v>
      </c>
      <c r="N69" s="2639" t="s">
        <v>54</v>
      </c>
      <c r="O69" s="2639" t="s">
        <v>54</v>
      </c>
    </row>
    <row r="70" spans="1:15" ht="9" customHeight="1" x14ac:dyDescent="0.25">
      <c r="A70" s="2639"/>
      <c r="B70" s="2640" t="s">
        <v>54</v>
      </c>
      <c r="C70" s="2640" t="s">
        <v>54</v>
      </c>
      <c r="D70" s="2640" t="s">
        <v>54</v>
      </c>
      <c r="E70" s="2640" t="s">
        <v>54</v>
      </c>
      <c r="F70" s="2640" t="s">
        <v>54</v>
      </c>
      <c r="G70" s="2640" t="s">
        <v>54</v>
      </c>
      <c r="H70" s="2640" t="s">
        <v>54</v>
      </c>
      <c r="I70" s="2640" t="s">
        <v>54</v>
      </c>
      <c r="J70" s="2640" t="s">
        <v>54</v>
      </c>
      <c r="K70" s="2640" t="s">
        <v>54</v>
      </c>
      <c r="L70" s="2640" t="s">
        <v>54</v>
      </c>
      <c r="M70" s="2640" t="s">
        <v>54</v>
      </c>
      <c r="N70" s="2640" t="s">
        <v>54</v>
      </c>
      <c r="O70" s="2640" t="s">
        <v>54</v>
      </c>
    </row>
  </sheetData>
  <mergeCells count="12">
    <mergeCell ref="A70:O70"/>
    <mergeCell ref="A2:O2"/>
    <mergeCell ref="B3:C3"/>
    <mergeCell ref="D3:G3"/>
    <mergeCell ref="H3:K3"/>
    <mergeCell ref="L3:M3"/>
    <mergeCell ref="N3:O3"/>
    <mergeCell ref="A65:M65"/>
    <mergeCell ref="A66:M66"/>
    <mergeCell ref="A67:M67"/>
    <mergeCell ref="A68:M68"/>
    <mergeCell ref="A69:O69"/>
  </mergeCells>
  <hyperlinks>
    <hyperlink ref="A1" location="ToC!A2" display="Back to Table of Contents" xr:uid="{12716589-3AF8-461F-B9E8-A18B86D73455}"/>
  </hyperlinks>
  <pageMargins left="0.5" right="0.5" top="0.5" bottom="0.5" header="0.25" footer="0.25"/>
  <pageSetup scale="61" orientation="landscape" r:id="rId1"/>
  <headerFooter>
    <oddFooter>&amp;L&amp;G&amp;C&amp;"Scotia,Regular"&amp;9Supplementary Financial Information (SFI)&amp;R8&amp;"Scotia,Regular"&amp;7</oddFooter>
  </headerFooter>
  <ignoredErrors>
    <ignoredError sqref="B3" numberStoredAsText="1"/>
  </ignoredError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24D2C-1524-4687-8DBA-760E66A87E53}">
  <sheetPr>
    <pageSetUpPr fitToPage="1"/>
  </sheetPr>
  <dimension ref="A1:O34"/>
  <sheetViews>
    <sheetView showGridLines="0" zoomScale="125" zoomScaleNormal="125" workbookViewId="0"/>
  </sheetViews>
  <sheetFormatPr defaultRowHeight="12.5" x14ac:dyDescent="0.25"/>
  <cols>
    <col min="1" max="1" width="66.7265625" style="27" customWidth="1"/>
    <col min="2" max="8" width="6.7265625" style="27" customWidth="1"/>
    <col min="9" max="9" width="7" style="27" customWidth="1"/>
    <col min="10" max="14" width="6.7265625" style="27" customWidth="1"/>
    <col min="15" max="15" width="5.7265625" style="27" customWidth="1"/>
    <col min="16" max="16384" width="8.7265625" style="27"/>
  </cols>
  <sheetData>
    <row r="1" spans="1:15" ht="20" customHeight="1" x14ac:dyDescent="0.25">
      <c r="A1" s="26" t="s">
        <v>52</v>
      </c>
    </row>
    <row r="2" spans="1:15" ht="20.149999999999999" customHeight="1" x14ac:dyDescent="0.25">
      <c r="A2" s="2734" t="s">
        <v>473</v>
      </c>
      <c r="B2" s="2734" t="s">
        <v>54</v>
      </c>
      <c r="C2" s="2734" t="s">
        <v>54</v>
      </c>
      <c r="D2" s="2734" t="s">
        <v>54</v>
      </c>
      <c r="E2" s="2734" t="s">
        <v>54</v>
      </c>
      <c r="F2" s="2734" t="s">
        <v>54</v>
      </c>
      <c r="G2" s="2734" t="s">
        <v>54</v>
      </c>
      <c r="H2" s="2734" t="s">
        <v>54</v>
      </c>
      <c r="I2" s="2734" t="s">
        <v>54</v>
      </c>
      <c r="J2" s="2734" t="s">
        <v>54</v>
      </c>
      <c r="K2" s="2734" t="s">
        <v>54</v>
      </c>
      <c r="L2" s="2734" t="s">
        <v>54</v>
      </c>
      <c r="M2" s="2734" t="s">
        <v>54</v>
      </c>
      <c r="N2" s="2734" t="s">
        <v>54</v>
      </c>
      <c r="O2" s="2734" t="s">
        <v>54</v>
      </c>
    </row>
    <row r="3" spans="1:15" ht="12" customHeight="1" x14ac:dyDescent="0.25">
      <c r="A3" s="1282"/>
      <c r="B3" s="2735" t="s">
        <v>58</v>
      </c>
      <c r="C3" s="2736" t="s">
        <v>54</v>
      </c>
      <c r="D3" s="2737">
        <v>2021</v>
      </c>
      <c r="E3" s="2738" t="s">
        <v>54</v>
      </c>
      <c r="F3" s="2738" t="s">
        <v>54</v>
      </c>
      <c r="G3" s="2739" t="s">
        <v>54</v>
      </c>
      <c r="H3" s="2740">
        <v>2020</v>
      </c>
      <c r="I3" s="2738" t="s">
        <v>54</v>
      </c>
      <c r="J3" s="2738" t="s">
        <v>54</v>
      </c>
      <c r="K3" s="2741" t="s">
        <v>54</v>
      </c>
      <c r="L3" s="2742" t="s">
        <v>59</v>
      </c>
      <c r="M3" s="2743" t="s">
        <v>54</v>
      </c>
      <c r="N3" s="2738" t="s">
        <v>60</v>
      </c>
      <c r="O3" s="2738" t="s">
        <v>54</v>
      </c>
    </row>
    <row r="4" spans="1:15" ht="12" customHeight="1" x14ac:dyDescent="0.25">
      <c r="A4" s="1283"/>
      <c r="B4" s="1284" t="s">
        <v>62</v>
      </c>
      <c r="C4" s="1285" t="s">
        <v>63</v>
      </c>
      <c r="D4" s="1286" t="s">
        <v>64</v>
      </c>
      <c r="E4" s="1287" t="s">
        <v>65</v>
      </c>
      <c r="F4" s="1287" t="s">
        <v>66</v>
      </c>
      <c r="G4" s="1288" t="s">
        <v>63</v>
      </c>
      <c r="H4" s="1289" t="s">
        <v>64</v>
      </c>
      <c r="I4" s="1290" t="s">
        <v>65</v>
      </c>
      <c r="J4" s="1290" t="s">
        <v>66</v>
      </c>
      <c r="K4" s="1291" t="s">
        <v>63</v>
      </c>
      <c r="L4" s="1292">
        <v>2022</v>
      </c>
      <c r="M4" s="1293">
        <v>2021</v>
      </c>
      <c r="N4" s="1290">
        <v>2021</v>
      </c>
      <c r="O4" s="1290">
        <v>2020</v>
      </c>
    </row>
    <row r="5" spans="1:15" ht="15" customHeight="1" x14ac:dyDescent="0.25">
      <c r="A5" s="1294" t="s">
        <v>474</v>
      </c>
      <c r="B5" s="1284"/>
      <c r="C5" s="1285"/>
      <c r="D5" s="1286"/>
      <c r="E5" s="1287"/>
      <c r="F5" s="1287"/>
      <c r="G5" s="1288"/>
      <c r="H5" s="1289"/>
      <c r="I5" s="1290"/>
      <c r="J5" s="1290"/>
      <c r="K5" s="1291"/>
      <c r="L5" s="1292"/>
      <c r="M5" s="1293"/>
      <c r="N5" s="1295"/>
      <c r="O5" s="1295"/>
    </row>
    <row r="6" spans="1:15" ht="12" customHeight="1" x14ac:dyDescent="0.25">
      <c r="A6" s="1296" t="s">
        <v>475</v>
      </c>
      <c r="B6" s="1297">
        <v>98</v>
      </c>
      <c r="C6" s="1298">
        <v>16</v>
      </c>
      <c r="D6" s="1299">
        <v>20</v>
      </c>
      <c r="E6" s="1300">
        <v>78</v>
      </c>
      <c r="F6" s="1301">
        <v>78</v>
      </c>
      <c r="G6" s="1302">
        <v>66</v>
      </c>
      <c r="H6" s="1303">
        <v>25</v>
      </c>
      <c r="I6" s="1300">
        <v>-103</v>
      </c>
      <c r="J6" s="1300">
        <v>29</v>
      </c>
      <c r="K6" s="1304">
        <v>-82</v>
      </c>
      <c r="L6" s="1305">
        <v>114</v>
      </c>
      <c r="M6" s="1306">
        <v>144</v>
      </c>
      <c r="N6" s="1300">
        <v>242</v>
      </c>
      <c r="O6" s="1300">
        <v>-131</v>
      </c>
    </row>
    <row r="7" spans="1:15" ht="12" customHeight="1" x14ac:dyDescent="0.25">
      <c r="A7" s="1307" t="s">
        <v>476</v>
      </c>
      <c r="B7" s="1308">
        <v>-86</v>
      </c>
      <c r="C7" s="1309">
        <v>-64</v>
      </c>
      <c r="D7" s="1310">
        <v>-5</v>
      </c>
      <c r="E7" s="1311">
        <v>-66</v>
      </c>
      <c r="F7" s="1312">
        <v>91</v>
      </c>
      <c r="G7" s="1313">
        <v>71</v>
      </c>
      <c r="H7" s="1314">
        <v>-9</v>
      </c>
      <c r="I7" s="1311">
        <v>87</v>
      </c>
      <c r="J7" s="1311">
        <v>107</v>
      </c>
      <c r="K7" s="1315">
        <v>207</v>
      </c>
      <c r="L7" s="1316">
        <v>-150</v>
      </c>
      <c r="M7" s="1317">
        <v>162</v>
      </c>
      <c r="N7" s="1311">
        <v>91</v>
      </c>
      <c r="O7" s="1311">
        <v>392</v>
      </c>
    </row>
    <row r="8" spans="1:15" ht="12" customHeight="1" x14ac:dyDescent="0.25">
      <c r="A8" s="1318" t="s">
        <v>477</v>
      </c>
      <c r="B8" s="1319">
        <v>12</v>
      </c>
      <c r="C8" s="1309">
        <v>-48</v>
      </c>
      <c r="D8" s="1310">
        <v>15</v>
      </c>
      <c r="E8" s="1311">
        <v>12</v>
      </c>
      <c r="F8" s="1311">
        <v>169</v>
      </c>
      <c r="G8" s="1313">
        <v>137</v>
      </c>
      <c r="H8" s="1314">
        <v>16</v>
      </c>
      <c r="I8" s="1311">
        <v>-16</v>
      </c>
      <c r="J8" s="1311">
        <v>136</v>
      </c>
      <c r="K8" s="1315">
        <v>125</v>
      </c>
      <c r="L8" s="1316">
        <v>-36</v>
      </c>
      <c r="M8" s="1317">
        <v>306</v>
      </c>
      <c r="N8" s="1311">
        <v>333</v>
      </c>
      <c r="O8" s="1311">
        <v>261</v>
      </c>
    </row>
    <row r="9" spans="1:15" ht="12" customHeight="1" x14ac:dyDescent="0.25">
      <c r="A9" s="1307" t="s">
        <v>326</v>
      </c>
      <c r="B9" s="1319">
        <v>0</v>
      </c>
      <c r="C9" s="1309">
        <v>0</v>
      </c>
      <c r="D9" s="1310">
        <v>-1</v>
      </c>
      <c r="E9" s="1311">
        <v>0</v>
      </c>
      <c r="F9" s="1311">
        <v>0</v>
      </c>
      <c r="G9" s="1313">
        <v>0</v>
      </c>
      <c r="H9" s="1314">
        <v>0</v>
      </c>
      <c r="I9" s="1311">
        <v>1</v>
      </c>
      <c r="J9" s="1311">
        <v>0</v>
      </c>
      <c r="K9" s="1315">
        <v>0</v>
      </c>
      <c r="L9" s="1316">
        <v>0</v>
      </c>
      <c r="M9" s="1317">
        <v>0</v>
      </c>
      <c r="N9" s="1311">
        <v>-1</v>
      </c>
      <c r="O9" s="1311">
        <v>1</v>
      </c>
    </row>
    <row r="10" spans="1:15" ht="12" customHeight="1" x14ac:dyDescent="0.25">
      <c r="A10" s="1307" t="s">
        <v>478</v>
      </c>
      <c r="B10" s="1319">
        <v>111</v>
      </c>
      <c r="C10" s="1309">
        <v>124</v>
      </c>
      <c r="D10" s="1310">
        <v>346</v>
      </c>
      <c r="E10" s="1311">
        <v>99</v>
      </c>
      <c r="F10" s="1311">
        <v>84</v>
      </c>
      <c r="G10" s="1313">
        <v>171</v>
      </c>
      <c r="H10" s="1314">
        <v>138</v>
      </c>
      <c r="I10" s="1311">
        <v>136</v>
      </c>
      <c r="J10" s="1311">
        <v>347</v>
      </c>
      <c r="K10" s="1315">
        <v>130</v>
      </c>
      <c r="L10" s="1316">
        <v>235</v>
      </c>
      <c r="M10" s="1317">
        <v>255</v>
      </c>
      <c r="N10" s="1311">
        <v>700</v>
      </c>
      <c r="O10" s="1311">
        <v>751</v>
      </c>
    </row>
    <row r="11" spans="1:15" ht="12" customHeight="1" x14ac:dyDescent="0.25">
      <c r="A11" s="1318" t="s">
        <v>328</v>
      </c>
      <c r="B11" s="1319">
        <v>-99</v>
      </c>
      <c r="C11" s="1309">
        <v>-172</v>
      </c>
      <c r="D11" s="1310">
        <v>-330</v>
      </c>
      <c r="E11" s="1311">
        <v>-87</v>
      </c>
      <c r="F11" s="1311">
        <v>85</v>
      </c>
      <c r="G11" s="1313">
        <v>-34</v>
      </c>
      <c r="H11" s="1314">
        <v>-122</v>
      </c>
      <c r="I11" s="1311">
        <v>-153</v>
      </c>
      <c r="J11" s="1311">
        <v>-211</v>
      </c>
      <c r="K11" s="1315">
        <v>-5</v>
      </c>
      <c r="L11" s="1316">
        <v>-271</v>
      </c>
      <c r="M11" s="1317">
        <v>51</v>
      </c>
      <c r="N11" s="1311">
        <v>-366</v>
      </c>
      <c r="O11" s="1311">
        <v>-491</v>
      </c>
    </row>
    <row r="12" spans="1:15" ht="12" customHeight="1" x14ac:dyDescent="0.25">
      <c r="A12" s="1307" t="s">
        <v>479</v>
      </c>
      <c r="B12" s="1319">
        <v>-89</v>
      </c>
      <c r="C12" s="1309">
        <v>-105</v>
      </c>
      <c r="D12" s="1310">
        <v>-155</v>
      </c>
      <c r="E12" s="1311">
        <v>-81</v>
      </c>
      <c r="F12" s="1311">
        <v>-46</v>
      </c>
      <c r="G12" s="1313">
        <v>-80</v>
      </c>
      <c r="H12" s="1314">
        <v>-125</v>
      </c>
      <c r="I12" s="1311">
        <v>-132</v>
      </c>
      <c r="J12" s="1311">
        <v>-46</v>
      </c>
      <c r="K12" s="1315">
        <v>-216</v>
      </c>
      <c r="L12" s="1316">
        <v>-194</v>
      </c>
      <c r="M12" s="1317">
        <v>-126</v>
      </c>
      <c r="N12" s="1311">
        <v>-362</v>
      </c>
      <c r="O12" s="1311">
        <v>-519</v>
      </c>
    </row>
    <row r="13" spans="1:15" ht="12" customHeight="1" x14ac:dyDescent="0.25">
      <c r="A13" s="1318" t="s">
        <v>349</v>
      </c>
      <c r="B13" s="1319">
        <v>-10</v>
      </c>
      <c r="C13" s="1309">
        <v>-67</v>
      </c>
      <c r="D13" s="1310">
        <v>-175</v>
      </c>
      <c r="E13" s="1311">
        <v>-6</v>
      </c>
      <c r="F13" s="1311">
        <v>131</v>
      </c>
      <c r="G13" s="1313">
        <v>46</v>
      </c>
      <c r="H13" s="1314">
        <v>3</v>
      </c>
      <c r="I13" s="1311">
        <v>-21</v>
      </c>
      <c r="J13" s="1311">
        <v>-165</v>
      </c>
      <c r="K13" s="1315">
        <v>211</v>
      </c>
      <c r="L13" s="1316">
        <v>-77</v>
      </c>
      <c r="M13" s="1317">
        <v>177</v>
      </c>
      <c r="N13" s="1311">
        <v>-4</v>
      </c>
      <c r="O13" s="1311">
        <v>28</v>
      </c>
    </row>
    <row r="14" spans="1:15" ht="12" customHeight="1" x14ac:dyDescent="0.25">
      <c r="A14" s="1307" t="s">
        <v>480</v>
      </c>
      <c r="B14" s="1319">
        <v>0</v>
      </c>
      <c r="C14" s="1309">
        <v>0</v>
      </c>
      <c r="D14" s="1310">
        <v>139</v>
      </c>
      <c r="E14" s="1311">
        <v>0</v>
      </c>
      <c r="F14" s="1311">
        <v>0</v>
      </c>
      <c r="G14" s="1313">
        <v>0</v>
      </c>
      <c r="H14" s="1314">
        <v>5</v>
      </c>
      <c r="I14" s="1311">
        <v>-43</v>
      </c>
      <c r="J14" s="1311">
        <v>0</v>
      </c>
      <c r="K14" s="1315">
        <v>-246</v>
      </c>
      <c r="L14" s="1316">
        <v>0</v>
      </c>
      <c r="M14" s="1317">
        <v>0</v>
      </c>
      <c r="N14" s="1311">
        <v>139</v>
      </c>
      <c r="O14" s="1311">
        <v>-284</v>
      </c>
    </row>
    <row r="15" spans="1:15" ht="12" customHeight="1" x14ac:dyDescent="0.25">
      <c r="A15" s="1318" t="s">
        <v>481</v>
      </c>
      <c r="B15" s="1319">
        <v>-10</v>
      </c>
      <c r="C15" s="1309">
        <v>-67</v>
      </c>
      <c r="D15" s="1310">
        <v>-36</v>
      </c>
      <c r="E15" s="1311">
        <v>-6</v>
      </c>
      <c r="F15" s="1311">
        <v>131</v>
      </c>
      <c r="G15" s="1313">
        <v>46</v>
      </c>
      <c r="H15" s="1314">
        <v>8</v>
      </c>
      <c r="I15" s="1311">
        <v>-64</v>
      </c>
      <c r="J15" s="1311">
        <v>-165</v>
      </c>
      <c r="K15" s="1315">
        <v>-35</v>
      </c>
      <c r="L15" s="1316">
        <v>-77</v>
      </c>
      <c r="M15" s="1317">
        <v>177</v>
      </c>
      <c r="N15" s="1311">
        <v>135</v>
      </c>
      <c r="O15" s="1311">
        <v>-256</v>
      </c>
    </row>
    <row r="16" spans="1:15" ht="12" customHeight="1" x14ac:dyDescent="0.25">
      <c r="A16" s="1318"/>
      <c r="B16" s="1319"/>
      <c r="C16" s="1320"/>
      <c r="D16" s="1321"/>
      <c r="E16" s="1322"/>
      <c r="F16" s="1322"/>
      <c r="G16" s="1323"/>
      <c r="H16" s="1324"/>
      <c r="I16" s="1322"/>
      <c r="J16" s="1322"/>
      <c r="K16" s="1325"/>
      <c r="L16" s="1326"/>
      <c r="M16" s="1327"/>
      <c r="N16" s="1322"/>
      <c r="O16" s="1322"/>
    </row>
    <row r="17" spans="1:15" ht="12" customHeight="1" x14ac:dyDescent="0.25">
      <c r="A17" s="1318" t="s">
        <v>351</v>
      </c>
      <c r="B17" s="1328">
        <v>0</v>
      </c>
      <c r="C17" s="1329">
        <v>0</v>
      </c>
      <c r="D17" s="1330">
        <v>-11</v>
      </c>
      <c r="E17" s="1331">
        <v>1</v>
      </c>
      <c r="F17" s="1331">
        <v>1</v>
      </c>
      <c r="G17" s="1332">
        <v>-1</v>
      </c>
      <c r="H17" s="1333">
        <v>0</v>
      </c>
      <c r="I17" s="1331">
        <v>0</v>
      </c>
      <c r="J17" s="1331">
        <v>1</v>
      </c>
      <c r="K17" s="1334">
        <v>-28</v>
      </c>
      <c r="L17" s="1335">
        <v>0</v>
      </c>
      <c r="M17" s="1336">
        <v>0</v>
      </c>
      <c r="N17" s="1331">
        <v>-10</v>
      </c>
      <c r="O17" s="1331">
        <v>-27</v>
      </c>
    </row>
    <row r="18" spans="1:15" ht="12" customHeight="1" x14ac:dyDescent="0.25">
      <c r="A18" s="1318" t="s">
        <v>352</v>
      </c>
      <c r="B18" s="1319">
        <v>-10</v>
      </c>
      <c r="C18" s="1309">
        <v>-67</v>
      </c>
      <c r="D18" s="1310">
        <v>-164</v>
      </c>
      <c r="E18" s="1311">
        <v>-7</v>
      </c>
      <c r="F18" s="1311">
        <v>130</v>
      </c>
      <c r="G18" s="1313">
        <v>47</v>
      </c>
      <c r="H18" s="1314">
        <v>3</v>
      </c>
      <c r="I18" s="1311">
        <v>-21</v>
      </c>
      <c r="J18" s="1311">
        <v>-166</v>
      </c>
      <c r="K18" s="1315">
        <v>239</v>
      </c>
      <c r="L18" s="1316">
        <v>-77</v>
      </c>
      <c r="M18" s="1317">
        <v>177</v>
      </c>
      <c r="N18" s="1311">
        <v>6</v>
      </c>
      <c r="O18" s="1311">
        <v>55</v>
      </c>
    </row>
    <row r="19" spans="1:15" ht="12" customHeight="1" x14ac:dyDescent="0.25">
      <c r="A19" s="1318"/>
      <c r="B19" s="1319"/>
      <c r="C19" s="1320"/>
      <c r="D19" s="1321"/>
      <c r="E19" s="1322"/>
      <c r="F19" s="1322"/>
      <c r="G19" s="1323"/>
      <c r="H19" s="1324"/>
      <c r="I19" s="1322"/>
      <c r="J19" s="1322"/>
      <c r="K19" s="1325"/>
      <c r="L19" s="1326"/>
      <c r="M19" s="1327"/>
      <c r="N19" s="1322"/>
      <c r="O19" s="1322"/>
    </row>
    <row r="20" spans="1:15" ht="12" customHeight="1" x14ac:dyDescent="0.25">
      <c r="A20" s="1318" t="s">
        <v>482</v>
      </c>
      <c r="B20" s="1328">
        <v>0</v>
      </c>
      <c r="C20" s="1329">
        <v>0</v>
      </c>
      <c r="D20" s="1330">
        <v>-1</v>
      </c>
      <c r="E20" s="1331">
        <v>1</v>
      </c>
      <c r="F20" s="1331">
        <v>1</v>
      </c>
      <c r="G20" s="1332">
        <v>-1</v>
      </c>
      <c r="H20" s="1333">
        <v>0</v>
      </c>
      <c r="I20" s="1331">
        <v>0</v>
      </c>
      <c r="J20" s="1331">
        <v>1</v>
      </c>
      <c r="K20" s="1334">
        <v>0</v>
      </c>
      <c r="L20" s="1335">
        <v>0</v>
      </c>
      <c r="M20" s="1336">
        <v>0</v>
      </c>
      <c r="N20" s="1331">
        <v>0</v>
      </c>
      <c r="O20" s="1331">
        <v>1</v>
      </c>
    </row>
    <row r="21" spans="1:15" ht="12" customHeight="1" x14ac:dyDescent="0.25">
      <c r="A21" s="1337" t="s">
        <v>483</v>
      </c>
      <c r="B21" s="1338">
        <v>-10</v>
      </c>
      <c r="C21" s="1339">
        <v>-67</v>
      </c>
      <c r="D21" s="1340">
        <v>-35</v>
      </c>
      <c r="E21" s="1341">
        <v>-7</v>
      </c>
      <c r="F21" s="1341">
        <v>130</v>
      </c>
      <c r="G21" s="1342">
        <v>47</v>
      </c>
      <c r="H21" s="1343">
        <v>8</v>
      </c>
      <c r="I21" s="1341">
        <v>-64</v>
      </c>
      <c r="J21" s="1341">
        <v>-166</v>
      </c>
      <c r="K21" s="1344">
        <v>-35</v>
      </c>
      <c r="L21" s="1345">
        <v>-77</v>
      </c>
      <c r="M21" s="1346">
        <v>177</v>
      </c>
      <c r="N21" s="1341">
        <v>135</v>
      </c>
      <c r="O21" s="1341">
        <v>-257</v>
      </c>
    </row>
    <row r="22" spans="1:15" ht="15" customHeight="1" x14ac:dyDescent="0.25">
      <c r="A22" s="1347" t="s">
        <v>484</v>
      </c>
      <c r="B22" s="1348"/>
      <c r="C22" s="1349"/>
      <c r="D22" s="1350"/>
      <c r="E22" s="1351"/>
      <c r="F22" s="1351"/>
      <c r="G22" s="1352"/>
      <c r="H22" s="1353"/>
      <c r="I22" s="1351"/>
      <c r="J22" s="1351"/>
      <c r="K22" s="1354"/>
      <c r="L22" s="1355"/>
      <c r="M22" s="1356"/>
      <c r="N22" s="1351"/>
      <c r="O22" s="1351"/>
    </row>
    <row r="23" spans="1:15" ht="12" customHeight="1" x14ac:dyDescent="0.25">
      <c r="A23" s="1357" t="s">
        <v>374</v>
      </c>
      <c r="B23" s="1358">
        <v>173.4</v>
      </c>
      <c r="C23" s="1359">
        <v>155.1</v>
      </c>
      <c r="D23" s="1360">
        <v>143.4</v>
      </c>
      <c r="E23" s="1361">
        <v>143.1</v>
      </c>
      <c r="F23" s="1361">
        <v>157.19999999999999</v>
      </c>
      <c r="G23" s="1362">
        <v>164.9</v>
      </c>
      <c r="H23" s="1363">
        <v>160.1</v>
      </c>
      <c r="I23" s="1361">
        <v>190.2</v>
      </c>
      <c r="J23" s="1361">
        <v>157.30000000000001</v>
      </c>
      <c r="K23" s="1364">
        <v>124.3</v>
      </c>
      <c r="L23" s="1365">
        <v>163.5</v>
      </c>
      <c r="M23" s="1366">
        <v>161.6</v>
      </c>
      <c r="N23" s="1367">
        <v>152.4</v>
      </c>
      <c r="O23" s="1361">
        <v>157.30000000000001</v>
      </c>
    </row>
    <row r="24" spans="1:15" ht="12" customHeight="1" x14ac:dyDescent="0.25">
      <c r="A24" s="1337" t="s">
        <v>485</v>
      </c>
      <c r="B24" s="1368">
        <v>269.2</v>
      </c>
      <c r="C24" s="1369">
        <v>246.6</v>
      </c>
      <c r="D24" s="1370">
        <v>206.1</v>
      </c>
      <c r="E24" s="1371">
        <v>193</v>
      </c>
      <c r="F24" s="1371">
        <v>178.3</v>
      </c>
      <c r="G24" s="1372">
        <v>195.8</v>
      </c>
      <c r="H24" s="1373">
        <v>194.5</v>
      </c>
      <c r="I24" s="1371">
        <v>237</v>
      </c>
      <c r="J24" s="1371">
        <v>274.3</v>
      </c>
      <c r="K24" s="1374">
        <v>261.60000000000002</v>
      </c>
      <c r="L24" s="1375">
        <v>257.39999999999998</v>
      </c>
      <c r="M24" s="1376">
        <v>187.60000000000011</v>
      </c>
      <c r="N24" s="1371">
        <v>193.8</v>
      </c>
      <c r="O24" s="1371">
        <v>241</v>
      </c>
    </row>
    <row r="25" spans="1:15" ht="10.4" customHeight="1" x14ac:dyDescent="0.25">
      <c r="A25" s="1377"/>
      <c r="B25" s="1377"/>
      <c r="C25" s="1377"/>
      <c r="D25" s="1377"/>
      <c r="E25" s="1377"/>
      <c r="F25" s="1377"/>
      <c r="G25" s="1377"/>
      <c r="H25" s="1377"/>
      <c r="I25" s="1377"/>
      <c r="J25" s="1377"/>
      <c r="K25" s="1377"/>
      <c r="L25" s="1377"/>
      <c r="M25" s="1377"/>
      <c r="N25" s="1377"/>
      <c r="O25" s="1377"/>
    </row>
    <row r="26" spans="1:15" ht="10.25" customHeight="1" x14ac:dyDescent="0.25">
      <c r="A26" s="2639" t="s">
        <v>486</v>
      </c>
      <c r="B26" s="2639" t="s">
        <v>54</v>
      </c>
      <c r="C26" s="2639" t="s">
        <v>54</v>
      </c>
      <c r="D26" s="2639" t="s">
        <v>54</v>
      </c>
      <c r="E26" s="2639" t="s">
        <v>54</v>
      </c>
      <c r="F26" s="2639" t="s">
        <v>54</v>
      </c>
      <c r="G26" s="2639" t="s">
        <v>54</v>
      </c>
      <c r="H26" s="2639" t="s">
        <v>54</v>
      </c>
      <c r="I26" s="2639" t="s">
        <v>54</v>
      </c>
      <c r="J26" s="2639" t="s">
        <v>54</v>
      </c>
      <c r="K26" s="2639" t="s">
        <v>54</v>
      </c>
      <c r="L26" s="2639" t="s">
        <v>54</v>
      </c>
      <c r="M26" s="2639" t="s">
        <v>54</v>
      </c>
      <c r="N26" s="384"/>
      <c r="O26" s="384"/>
    </row>
    <row r="27" spans="1:15" ht="10.25" customHeight="1" x14ac:dyDescent="0.25">
      <c r="A27" s="2639" t="s">
        <v>487</v>
      </c>
      <c r="B27" s="2639" t="s">
        <v>54</v>
      </c>
      <c r="C27" s="2639" t="s">
        <v>54</v>
      </c>
      <c r="D27" s="2639" t="s">
        <v>54</v>
      </c>
      <c r="E27" s="2639" t="s">
        <v>54</v>
      </c>
      <c r="F27" s="2639" t="s">
        <v>54</v>
      </c>
      <c r="G27" s="2639" t="s">
        <v>54</v>
      </c>
      <c r="H27" s="2639" t="s">
        <v>54</v>
      </c>
      <c r="I27" s="2639" t="s">
        <v>54</v>
      </c>
      <c r="J27" s="2639" t="s">
        <v>54</v>
      </c>
      <c r="K27" s="2639" t="s">
        <v>54</v>
      </c>
      <c r="L27" s="2639" t="s">
        <v>54</v>
      </c>
      <c r="M27" s="2639" t="s">
        <v>54</v>
      </c>
      <c r="N27" s="384"/>
      <c r="O27" s="384"/>
    </row>
    <row r="28" spans="1:15" ht="10.25" customHeight="1" x14ac:dyDescent="0.25">
      <c r="A28" s="2639" t="s">
        <v>488</v>
      </c>
      <c r="B28" s="2639" t="s">
        <v>54</v>
      </c>
      <c r="C28" s="2639" t="s">
        <v>54</v>
      </c>
      <c r="D28" s="2639" t="s">
        <v>54</v>
      </c>
      <c r="E28" s="2639" t="s">
        <v>54</v>
      </c>
      <c r="F28" s="2639" t="s">
        <v>54</v>
      </c>
      <c r="G28" s="2639" t="s">
        <v>54</v>
      </c>
      <c r="H28" s="2639" t="s">
        <v>54</v>
      </c>
      <c r="I28" s="2639" t="s">
        <v>54</v>
      </c>
      <c r="J28" s="2639" t="s">
        <v>54</v>
      </c>
      <c r="K28" s="2639" t="s">
        <v>54</v>
      </c>
      <c r="L28" s="2639" t="s">
        <v>54</v>
      </c>
      <c r="M28" s="2639" t="s">
        <v>54</v>
      </c>
      <c r="N28" s="384"/>
      <c r="O28" s="384"/>
    </row>
    <row r="29" spans="1:15" ht="10.25" customHeight="1" x14ac:dyDescent="0.25">
      <c r="A29" s="2639" t="s">
        <v>489</v>
      </c>
      <c r="B29" s="2639" t="s">
        <v>54</v>
      </c>
      <c r="C29" s="2639" t="s">
        <v>54</v>
      </c>
      <c r="D29" s="2639" t="s">
        <v>54</v>
      </c>
      <c r="E29" s="2639" t="s">
        <v>54</v>
      </c>
      <c r="F29" s="2639" t="s">
        <v>54</v>
      </c>
      <c r="G29" s="2639" t="s">
        <v>54</v>
      </c>
      <c r="H29" s="2639" t="s">
        <v>54</v>
      </c>
      <c r="I29" s="2639" t="s">
        <v>54</v>
      </c>
      <c r="J29" s="2639" t="s">
        <v>54</v>
      </c>
      <c r="K29" s="2639" t="s">
        <v>54</v>
      </c>
      <c r="L29" s="2639" t="s">
        <v>54</v>
      </c>
      <c r="M29" s="2639" t="s">
        <v>54</v>
      </c>
      <c r="N29" s="384"/>
      <c r="O29" s="384"/>
    </row>
    <row r="30" spans="1:15" ht="10.25" customHeight="1" x14ac:dyDescent="0.25">
      <c r="A30" s="2744" t="s">
        <v>490</v>
      </c>
      <c r="B30" s="2639" t="s">
        <v>54</v>
      </c>
      <c r="C30" s="2639" t="s">
        <v>54</v>
      </c>
      <c r="D30" s="2639" t="s">
        <v>54</v>
      </c>
      <c r="E30" s="2639" t="s">
        <v>54</v>
      </c>
      <c r="F30" s="2639" t="s">
        <v>54</v>
      </c>
      <c r="G30" s="2639" t="s">
        <v>54</v>
      </c>
      <c r="H30" s="2639" t="s">
        <v>54</v>
      </c>
      <c r="I30" s="2639" t="s">
        <v>54</v>
      </c>
      <c r="J30" s="2639" t="s">
        <v>54</v>
      </c>
      <c r="K30" s="2639" t="s">
        <v>54</v>
      </c>
      <c r="L30" s="2639" t="s">
        <v>54</v>
      </c>
      <c r="M30" s="2639" t="s">
        <v>54</v>
      </c>
      <c r="N30" s="2639" t="s">
        <v>54</v>
      </c>
      <c r="O30" s="2639" t="s">
        <v>54</v>
      </c>
    </row>
    <row r="31" spans="1:15" ht="10.25" customHeight="1" x14ac:dyDescent="0.25">
      <c r="A31" s="2639" t="s">
        <v>491</v>
      </c>
      <c r="B31" s="2639" t="s">
        <v>54</v>
      </c>
      <c r="C31" s="2639" t="s">
        <v>54</v>
      </c>
      <c r="D31" s="2639" t="s">
        <v>54</v>
      </c>
      <c r="E31" s="2639" t="s">
        <v>54</v>
      </c>
      <c r="F31" s="2639" t="s">
        <v>54</v>
      </c>
      <c r="G31" s="2639" t="s">
        <v>54</v>
      </c>
      <c r="H31" s="2639" t="s">
        <v>54</v>
      </c>
      <c r="I31" s="2639" t="s">
        <v>54</v>
      </c>
      <c r="J31" s="2639" t="s">
        <v>54</v>
      </c>
      <c r="K31" s="2639" t="s">
        <v>54</v>
      </c>
      <c r="L31" s="2639" t="s">
        <v>54</v>
      </c>
      <c r="M31" s="2639" t="s">
        <v>54</v>
      </c>
      <c r="N31" s="384"/>
      <c r="O31" s="384"/>
    </row>
    <row r="32" spans="1:15" ht="10.4" customHeight="1" x14ac:dyDescent="0.25">
      <c r="A32" s="1044" t="s">
        <v>492</v>
      </c>
      <c r="B32" s="384"/>
      <c r="C32" s="384"/>
      <c r="D32" s="384"/>
      <c r="E32" s="384"/>
      <c r="F32" s="384"/>
      <c r="G32" s="384"/>
      <c r="H32" s="384"/>
      <c r="I32" s="384"/>
      <c r="J32" s="384"/>
      <c r="K32" s="384"/>
      <c r="L32" s="384"/>
      <c r="M32" s="384"/>
      <c r="N32" s="384"/>
      <c r="O32" s="384"/>
    </row>
    <row r="33" spans="1:15" ht="10.4" customHeight="1" x14ac:dyDescent="0.25">
      <c r="A33" s="384"/>
      <c r="B33" s="384"/>
      <c r="C33" s="384"/>
      <c r="D33" s="384"/>
      <c r="E33" s="384"/>
      <c r="F33" s="384"/>
      <c r="G33" s="384"/>
      <c r="H33" s="384"/>
      <c r="I33" s="384"/>
      <c r="J33" s="384"/>
      <c r="K33" s="384"/>
      <c r="L33" s="384"/>
      <c r="M33" s="384"/>
      <c r="N33" s="384"/>
      <c r="O33" s="384"/>
    </row>
    <row r="34" spans="1:15" ht="10.4" customHeight="1" x14ac:dyDescent="0.25">
      <c r="A34" s="384"/>
      <c r="B34" s="384"/>
      <c r="C34" s="384"/>
      <c r="D34" s="384"/>
      <c r="E34" s="384"/>
      <c r="F34" s="384"/>
      <c r="G34" s="384"/>
      <c r="H34" s="384"/>
      <c r="I34" s="384"/>
      <c r="J34" s="384"/>
      <c r="K34" s="384"/>
      <c r="L34" s="384"/>
      <c r="M34" s="384"/>
      <c r="N34" s="384"/>
      <c r="O34" s="384"/>
    </row>
  </sheetData>
  <mergeCells count="12">
    <mergeCell ref="A31:M31"/>
    <mergeCell ref="A2:O2"/>
    <mergeCell ref="B3:C3"/>
    <mergeCell ref="D3:G3"/>
    <mergeCell ref="H3:K3"/>
    <mergeCell ref="L3:M3"/>
    <mergeCell ref="N3:O3"/>
    <mergeCell ref="A26:M26"/>
    <mergeCell ref="A27:M27"/>
    <mergeCell ref="A28:M28"/>
    <mergeCell ref="A29:M29"/>
    <mergeCell ref="A30:O30"/>
  </mergeCells>
  <hyperlinks>
    <hyperlink ref="A1" location="ToC!A2" display="Back to Table of Contents" xr:uid="{00C2DC37-BE0B-4751-9CDE-75D788EE504B}"/>
  </hyperlinks>
  <pageMargins left="0.5" right="0.5" top="0.5" bottom="0.5" header="0.25" footer="0.25"/>
  <pageSetup scale="79" orientation="landscape" r:id="rId1"/>
  <headerFooter>
    <oddFooter>&amp;L&amp;G&amp;C&amp;"Scotia,Regular"&amp;9Supplementary Financial Information (SFI)&amp;R9&amp;"Scotia,Regular"&amp;7</oddFooter>
  </headerFooter>
  <ignoredErrors>
    <ignoredError sqref="B3" numberStoredAsText="1"/>
  </ignoredError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FD377-0433-4DEB-B723-4B60BA6872F2}">
  <sheetPr>
    <pageSetUpPr fitToPage="1"/>
  </sheetPr>
  <dimension ref="A1:O37"/>
  <sheetViews>
    <sheetView showGridLines="0" zoomScale="125" zoomScaleNormal="125" workbookViewId="0"/>
  </sheetViews>
  <sheetFormatPr defaultRowHeight="12.5" x14ac:dyDescent="0.25"/>
  <cols>
    <col min="1" max="1" width="52.7265625" style="27" customWidth="1"/>
    <col min="2" max="15" width="8.26953125" style="27" customWidth="1"/>
    <col min="16" max="16384" width="8.7265625" style="27"/>
  </cols>
  <sheetData>
    <row r="1" spans="1:15" ht="20" customHeight="1" x14ac:dyDescent="0.25">
      <c r="A1" s="26" t="s">
        <v>52</v>
      </c>
    </row>
    <row r="2" spans="1:15" ht="20.149999999999999" customHeight="1" x14ac:dyDescent="0.25">
      <c r="A2" s="2745" t="s">
        <v>493</v>
      </c>
      <c r="B2" s="2745" t="s">
        <v>54</v>
      </c>
      <c r="C2" s="2745" t="s">
        <v>54</v>
      </c>
      <c r="D2" s="2745" t="s">
        <v>54</v>
      </c>
      <c r="E2" s="2745" t="s">
        <v>54</v>
      </c>
      <c r="F2" s="2745" t="s">
        <v>54</v>
      </c>
      <c r="G2" s="2745" t="s">
        <v>54</v>
      </c>
      <c r="H2" s="2745" t="s">
        <v>54</v>
      </c>
      <c r="I2" s="2745" t="s">
        <v>54</v>
      </c>
      <c r="J2" s="2745" t="s">
        <v>54</v>
      </c>
      <c r="K2" s="2745" t="s">
        <v>54</v>
      </c>
      <c r="L2" s="2745" t="s">
        <v>54</v>
      </c>
      <c r="M2" s="2745" t="s">
        <v>54</v>
      </c>
      <c r="N2" s="2745" t="s">
        <v>54</v>
      </c>
      <c r="O2" s="2745" t="s">
        <v>54</v>
      </c>
    </row>
    <row r="3" spans="1:15" ht="15" customHeight="1" x14ac:dyDescent="0.25">
      <c r="A3" s="1378"/>
      <c r="B3" s="2746" t="s">
        <v>58</v>
      </c>
      <c r="C3" s="2747" t="s">
        <v>54</v>
      </c>
      <c r="D3" s="2748" t="s">
        <v>388</v>
      </c>
      <c r="E3" s="2749" t="s">
        <v>54</v>
      </c>
      <c r="F3" s="2749" t="s">
        <v>54</v>
      </c>
      <c r="G3" s="2750" t="s">
        <v>54</v>
      </c>
      <c r="H3" s="2751" t="s">
        <v>389</v>
      </c>
      <c r="I3" s="2749" t="s">
        <v>54</v>
      </c>
      <c r="J3" s="2749" t="s">
        <v>54</v>
      </c>
      <c r="K3" s="2752" t="s">
        <v>54</v>
      </c>
      <c r="L3" s="2751" t="s">
        <v>59</v>
      </c>
      <c r="M3" s="2753" t="s">
        <v>54</v>
      </c>
      <c r="N3" s="2749" t="s">
        <v>60</v>
      </c>
      <c r="O3" s="2749" t="s">
        <v>54</v>
      </c>
    </row>
    <row r="4" spans="1:15" ht="15" customHeight="1" x14ac:dyDescent="0.25">
      <c r="A4" s="1379" t="s">
        <v>57</v>
      </c>
      <c r="B4" s="1380" t="s">
        <v>62</v>
      </c>
      <c r="C4" s="1381" t="s">
        <v>63</v>
      </c>
      <c r="D4" s="1382" t="s">
        <v>64</v>
      </c>
      <c r="E4" s="1383" t="s">
        <v>65</v>
      </c>
      <c r="F4" s="1383" t="s">
        <v>66</v>
      </c>
      <c r="G4" s="1381" t="s">
        <v>63</v>
      </c>
      <c r="H4" s="1384" t="s">
        <v>64</v>
      </c>
      <c r="I4" s="1383" t="s">
        <v>65</v>
      </c>
      <c r="J4" s="1383" t="s">
        <v>66</v>
      </c>
      <c r="K4" s="1385" t="s">
        <v>63</v>
      </c>
      <c r="L4" s="1386">
        <v>2022</v>
      </c>
      <c r="M4" s="1387">
        <v>2021</v>
      </c>
      <c r="N4" s="1388">
        <v>2021</v>
      </c>
      <c r="O4" s="1388">
        <v>2020</v>
      </c>
    </row>
    <row r="5" spans="1:15" ht="15" customHeight="1" x14ac:dyDescent="0.25">
      <c r="A5" s="1389" t="s">
        <v>494</v>
      </c>
      <c r="B5" s="1390">
        <v>207</v>
      </c>
      <c r="C5" s="1251">
        <v>190</v>
      </c>
      <c r="D5" s="1391">
        <v>187</v>
      </c>
      <c r="E5" s="1392">
        <v>177</v>
      </c>
      <c r="F5" s="1392">
        <v>181</v>
      </c>
      <c r="G5" s="1251">
        <v>204</v>
      </c>
      <c r="H5" s="1393">
        <v>181</v>
      </c>
      <c r="I5" s="1392">
        <v>164</v>
      </c>
      <c r="J5" s="1392">
        <v>179</v>
      </c>
      <c r="K5" s="1394">
        <v>265</v>
      </c>
      <c r="L5" s="1393">
        <v>397</v>
      </c>
      <c r="M5" s="1395">
        <v>385</v>
      </c>
      <c r="N5" s="1392">
        <v>749</v>
      </c>
      <c r="O5" s="1392">
        <v>789</v>
      </c>
    </row>
    <row r="6" spans="1:15" ht="15" customHeight="1" x14ac:dyDescent="0.25">
      <c r="A6" s="1396" t="s">
        <v>495</v>
      </c>
      <c r="B6" s="1397">
        <v>430</v>
      </c>
      <c r="C6" s="1092">
        <v>437</v>
      </c>
      <c r="D6" s="1398">
        <v>414</v>
      </c>
      <c r="E6" s="1399">
        <v>400</v>
      </c>
      <c r="F6" s="1399">
        <v>399</v>
      </c>
      <c r="G6" s="1092">
        <v>385</v>
      </c>
      <c r="H6" s="1400">
        <v>376</v>
      </c>
      <c r="I6" s="1399">
        <v>337</v>
      </c>
      <c r="J6" s="1399">
        <v>386</v>
      </c>
      <c r="K6" s="1401">
        <v>441</v>
      </c>
      <c r="L6" s="1400">
        <v>867</v>
      </c>
      <c r="M6" s="1402">
        <v>784</v>
      </c>
      <c r="N6" s="1399">
        <v>1598</v>
      </c>
      <c r="O6" s="1399">
        <v>1540</v>
      </c>
    </row>
    <row r="7" spans="1:15" ht="15" customHeight="1" x14ac:dyDescent="0.25">
      <c r="A7" s="1396" t="s">
        <v>496</v>
      </c>
      <c r="B7" s="1397">
        <v>397</v>
      </c>
      <c r="C7" s="1092">
        <v>401</v>
      </c>
      <c r="D7" s="1398">
        <v>368</v>
      </c>
      <c r="E7" s="1399">
        <v>382</v>
      </c>
      <c r="F7" s="1399">
        <v>377</v>
      </c>
      <c r="G7" s="1092">
        <v>358</v>
      </c>
      <c r="H7" s="1400">
        <v>345</v>
      </c>
      <c r="I7" s="1399">
        <v>333</v>
      </c>
      <c r="J7" s="1399">
        <v>330</v>
      </c>
      <c r="K7" s="1401">
        <v>340</v>
      </c>
      <c r="L7" s="1400">
        <v>798</v>
      </c>
      <c r="M7" s="1402">
        <v>735</v>
      </c>
      <c r="N7" s="1399">
        <v>1485</v>
      </c>
      <c r="O7" s="1399">
        <v>1348</v>
      </c>
    </row>
    <row r="8" spans="1:15" ht="15" customHeight="1" x14ac:dyDescent="0.25">
      <c r="A8" s="41" t="s">
        <v>497</v>
      </c>
      <c r="B8" s="1397">
        <v>1034</v>
      </c>
      <c r="C8" s="1092">
        <v>1028</v>
      </c>
      <c r="D8" s="1398">
        <v>969</v>
      </c>
      <c r="E8" s="1399">
        <v>959</v>
      </c>
      <c r="F8" s="1399">
        <v>957</v>
      </c>
      <c r="G8" s="1092">
        <v>947</v>
      </c>
      <c r="H8" s="1400">
        <v>902</v>
      </c>
      <c r="I8" s="1399">
        <v>834</v>
      </c>
      <c r="J8" s="1399">
        <v>895</v>
      </c>
      <c r="K8" s="1401">
        <v>1046</v>
      </c>
      <c r="L8" s="1400">
        <v>2062</v>
      </c>
      <c r="M8" s="1402">
        <v>1904</v>
      </c>
      <c r="N8" s="1399">
        <v>3832</v>
      </c>
      <c r="O8" s="1399">
        <v>3677</v>
      </c>
    </row>
    <row r="9" spans="1:15" ht="15" customHeight="1" x14ac:dyDescent="0.25">
      <c r="A9" s="51"/>
      <c r="B9" s="1403"/>
      <c r="C9" s="1404"/>
      <c r="D9" s="1405"/>
      <c r="E9" s="1406"/>
      <c r="F9" s="1406"/>
      <c r="G9" s="1407"/>
      <c r="H9" s="1408"/>
      <c r="I9" s="1406"/>
      <c r="J9" s="1406"/>
      <c r="K9" s="1409"/>
      <c r="L9" s="1408"/>
      <c r="M9" s="1410"/>
      <c r="N9" s="1406"/>
      <c r="O9" s="1406"/>
    </row>
    <row r="10" spans="1:15" ht="15" customHeight="1" x14ac:dyDescent="0.25">
      <c r="A10" s="1396" t="s">
        <v>498</v>
      </c>
      <c r="B10" s="1397">
        <v>575</v>
      </c>
      <c r="C10" s="1092">
        <v>628</v>
      </c>
      <c r="D10" s="1398">
        <v>605</v>
      </c>
      <c r="E10" s="1399">
        <v>580</v>
      </c>
      <c r="F10" s="1399">
        <v>548</v>
      </c>
      <c r="G10" s="1092">
        <v>661</v>
      </c>
      <c r="H10" s="1400">
        <v>506</v>
      </c>
      <c r="I10" s="1399">
        <v>486</v>
      </c>
      <c r="J10" s="1399">
        <v>458</v>
      </c>
      <c r="K10" s="1401">
        <v>495</v>
      </c>
      <c r="L10" s="1400">
        <v>1203</v>
      </c>
      <c r="M10" s="1402">
        <v>1209</v>
      </c>
      <c r="N10" s="1399">
        <v>2394</v>
      </c>
      <c r="O10" s="1399">
        <v>1945</v>
      </c>
    </row>
    <row r="11" spans="1:15" ht="15" customHeight="1" x14ac:dyDescent="0.25">
      <c r="A11" s="1396" t="s">
        <v>499</v>
      </c>
      <c r="B11" s="1397">
        <v>287</v>
      </c>
      <c r="C11" s="1092">
        <v>298</v>
      </c>
      <c r="D11" s="1398">
        <v>265</v>
      </c>
      <c r="E11" s="1399">
        <v>263</v>
      </c>
      <c r="F11" s="1399">
        <v>259</v>
      </c>
      <c r="G11" s="1092">
        <v>252</v>
      </c>
      <c r="H11" s="1400">
        <v>225</v>
      </c>
      <c r="I11" s="1399">
        <v>225</v>
      </c>
      <c r="J11" s="1399">
        <v>228</v>
      </c>
      <c r="K11" s="1401">
        <v>224</v>
      </c>
      <c r="L11" s="1400">
        <v>585</v>
      </c>
      <c r="M11" s="1402">
        <v>511</v>
      </c>
      <c r="N11" s="1399">
        <v>1039</v>
      </c>
      <c r="O11" s="1399">
        <v>902</v>
      </c>
    </row>
    <row r="12" spans="1:15" ht="15" customHeight="1" x14ac:dyDescent="0.25">
      <c r="A12" s="1396" t="s">
        <v>500</v>
      </c>
      <c r="B12" s="1403"/>
      <c r="C12" s="1404"/>
      <c r="D12" s="1405"/>
      <c r="E12" s="1406"/>
      <c r="F12" s="1406"/>
      <c r="G12" s="1407"/>
      <c r="H12" s="1408"/>
      <c r="I12" s="1406"/>
      <c r="J12" s="1406"/>
      <c r="K12" s="1409"/>
      <c r="L12" s="1408"/>
      <c r="M12" s="1410"/>
      <c r="N12" s="1406"/>
      <c r="O12" s="1406"/>
    </row>
    <row r="13" spans="1:15" ht="15" customHeight="1" x14ac:dyDescent="0.25">
      <c r="A13" s="1411" t="s">
        <v>501</v>
      </c>
      <c r="B13" s="1397">
        <v>202</v>
      </c>
      <c r="C13" s="1092">
        <v>207</v>
      </c>
      <c r="D13" s="1398">
        <v>202</v>
      </c>
      <c r="E13" s="1399">
        <v>199</v>
      </c>
      <c r="F13" s="1399">
        <v>193</v>
      </c>
      <c r="G13" s="1092">
        <v>198</v>
      </c>
      <c r="H13" s="1400">
        <v>191</v>
      </c>
      <c r="I13" s="1399">
        <v>177</v>
      </c>
      <c r="J13" s="1399">
        <v>182</v>
      </c>
      <c r="K13" s="1401">
        <v>199</v>
      </c>
      <c r="L13" s="1400">
        <v>409</v>
      </c>
      <c r="M13" s="1402">
        <v>391</v>
      </c>
      <c r="N13" s="1399">
        <v>792</v>
      </c>
      <c r="O13" s="1399">
        <v>749</v>
      </c>
    </row>
    <row r="14" spans="1:15" ht="15" customHeight="1" x14ac:dyDescent="0.25">
      <c r="A14" s="1411" t="s">
        <v>502</v>
      </c>
      <c r="B14" s="1397">
        <v>52</v>
      </c>
      <c r="C14" s="1092">
        <v>49</v>
      </c>
      <c r="D14" s="1398">
        <v>49</v>
      </c>
      <c r="E14" s="1399">
        <v>53</v>
      </c>
      <c r="F14" s="1399">
        <v>52</v>
      </c>
      <c r="G14" s="1092">
        <v>48</v>
      </c>
      <c r="H14" s="1400">
        <v>47</v>
      </c>
      <c r="I14" s="1399">
        <v>48</v>
      </c>
      <c r="J14" s="1399">
        <v>50</v>
      </c>
      <c r="K14" s="1401">
        <v>52</v>
      </c>
      <c r="L14" s="1400">
        <v>101</v>
      </c>
      <c r="M14" s="1402">
        <v>100</v>
      </c>
      <c r="N14" s="1399">
        <v>202</v>
      </c>
      <c r="O14" s="1399">
        <v>197</v>
      </c>
    </row>
    <row r="15" spans="1:15" ht="15" customHeight="1" x14ac:dyDescent="0.25">
      <c r="A15" s="1396" t="s">
        <v>503</v>
      </c>
      <c r="B15" s="1397">
        <v>254</v>
      </c>
      <c r="C15" s="1092">
        <v>256</v>
      </c>
      <c r="D15" s="1398">
        <v>251</v>
      </c>
      <c r="E15" s="1399">
        <v>252</v>
      </c>
      <c r="F15" s="1399">
        <v>245</v>
      </c>
      <c r="G15" s="1092">
        <v>246</v>
      </c>
      <c r="H15" s="1400">
        <v>238</v>
      </c>
      <c r="I15" s="1399">
        <v>225</v>
      </c>
      <c r="J15" s="1399">
        <v>232</v>
      </c>
      <c r="K15" s="1401">
        <v>251</v>
      </c>
      <c r="L15" s="1400">
        <v>510</v>
      </c>
      <c r="M15" s="1402">
        <v>491</v>
      </c>
      <c r="N15" s="1399">
        <v>994</v>
      </c>
      <c r="O15" s="1399">
        <v>946</v>
      </c>
    </row>
    <row r="16" spans="1:15" ht="15" customHeight="1" x14ac:dyDescent="0.25">
      <c r="A16" s="41" t="s">
        <v>504</v>
      </c>
      <c r="B16" s="1397">
        <v>1116</v>
      </c>
      <c r="C16" s="1092">
        <v>1182</v>
      </c>
      <c r="D16" s="1398">
        <v>1121</v>
      </c>
      <c r="E16" s="1399">
        <v>1095</v>
      </c>
      <c r="F16" s="1399">
        <v>1052</v>
      </c>
      <c r="G16" s="1092">
        <v>1159</v>
      </c>
      <c r="H16" s="1400">
        <v>969</v>
      </c>
      <c r="I16" s="1399">
        <v>936</v>
      </c>
      <c r="J16" s="1399">
        <v>918</v>
      </c>
      <c r="K16" s="1401">
        <v>970</v>
      </c>
      <c r="L16" s="1400">
        <v>2298</v>
      </c>
      <c r="M16" s="1402">
        <v>2211</v>
      </c>
      <c r="N16" s="1399">
        <v>4427</v>
      </c>
      <c r="O16" s="1399">
        <v>3793</v>
      </c>
    </row>
    <row r="17" spans="1:15" ht="15" customHeight="1" x14ac:dyDescent="0.25">
      <c r="A17" s="51"/>
      <c r="B17" s="1403"/>
      <c r="C17" s="1404"/>
      <c r="D17" s="1405"/>
      <c r="E17" s="1406"/>
      <c r="F17" s="1406"/>
      <c r="G17" s="1407"/>
      <c r="H17" s="1408"/>
      <c r="I17" s="1406"/>
      <c r="J17" s="1406"/>
      <c r="K17" s="1409"/>
      <c r="L17" s="1408"/>
      <c r="M17" s="1410"/>
      <c r="N17" s="1406"/>
      <c r="O17" s="1406"/>
    </row>
    <row r="18" spans="1:15" ht="15" customHeight="1" x14ac:dyDescent="0.25">
      <c r="A18" s="41" t="s">
        <v>505</v>
      </c>
      <c r="B18" s="1397">
        <v>137</v>
      </c>
      <c r="C18" s="1092">
        <v>172</v>
      </c>
      <c r="D18" s="1398">
        <v>144</v>
      </c>
      <c r="E18" s="1399">
        <v>198</v>
      </c>
      <c r="F18" s="1399">
        <v>216</v>
      </c>
      <c r="G18" s="1092">
        <v>166</v>
      </c>
      <c r="H18" s="1400">
        <v>152</v>
      </c>
      <c r="I18" s="1399">
        <v>202</v>
      </c>
      <c r="J18" s="1399">
        <v>172</v>
      </c>
      <c r="K18" s="1401">
        <v>164</v>
      </c>
      <c r="L18" s="1400">
        <v>309</v>
      </c>
      <c r="M18" s="1402">
        <v>382</v>
      </c>
      <c r="N18" s="1399">
        <v>724</v>
      </c>
      <c r="O18" s="1399">
        <v>690</v>
      </c>
    </row>
    <row r="19" spans="1:15" ht="15" customHeight="1" x14ac:dyDescent="0.25">
      <c r="A19" s="41" t="s">
        <v>506</v>
      </c>
      <c r="B19" s="1397">
        <v>216</v>
      </c>
      <c r="C19" s="1092">
        <v>225</v>
      </c>
      <c r="D19" s="1398">
        <v>179</v>
      </c>
      <c r="E19" s="1399">
        <v>194</v>
      </c>
      <c r="F19" s="1399">
        <v>210</v>
      </c>
      <c r="G19" s="1092">
        <v>204</v>
      </c>
      <c r="H19" s="1400">
        <v>169</v>
      </c>
      <c r="I19" s="1399">
        <v>170</v>
      </c>
      <c r="J19" s="1399">
        <v>184</v>
      </c>
      <c r="K19" s="1401">
        <v>185</v>
      </c>
      <c r="L19" s="1400">
        <v>441</v>
      </c>
      <c r="M19" s="1402">
        <v>414</v>
      </c>
      <c r="N19" s="1399">
        <v>787</v>
      </c>
      <c r="O19" s="1399">
        <v>708</v>
      </c>
    </row>
    <row r="20" spans="1:15" ht="15" customHeight="1" x14ac:dyDescent="0.25">
      <c r="A20" s="41" t="s">
        <v>507</v>
      </c>
      <c r="B20" s="1397">
        <v>145</v>
      </c>
      <c r="C20" s="1092">
        <v>156</v>
      </c>
      <c r="D20" s="1398">
        <v>153</v>
      </c>
      <c r="E20" s="1399">
        <v>171</v>
      </c>
      <c r="F20" s="1399">
        <v>189</v>
      </c>
      <c r="G20" s="1092">
        <v>164</v>
      </c>
      <c r="H20" s="1400">
        <v>151</v>
      </c>
      <c r="I20" s="1399">
        <v>158</v>
      </c>
      <c r="J20" s="1399">
        <v>191</v>
      </c>
      <c r="K20" s="1401">
        <v>188</v>
      </c>
      <c r="L20" s="1400">
        <v>301</v>
      </c>
      <c r="M20" s="1402">
        <v>353</v>
      </c>
      <c r="N20" s="1399">
        <v>677</v>
      </c>
      <c r="O20" s="1399">
        <v>688</v>
      </c>
    </row>
    <row r="21" spans="1:15" ht="15" customHeight="1" x14ac:dyDescent="0.25">
      <c r="A21" s="51" t="s">
        <v>508</v>
      </c>
      <c r="B21" s="1397">
        <v>2648</v>
      </c>
      <c r="C21" s="1092">
        <v>2763</v>
      </c>
      <c r="D21" s="1398">
        <v>2566</v>
      </c>
      <c r="E21" s="1399">
        <v>2617</v>
      </c>
      <c r="F21" s="1399">
        <v>2624</v>
      </c>
      <c r="G21" s="1092">
        <v>2640</v>
      </c>
      <c r="H21" s="1400">
        <v>2343</v>
      </c>
      <c r="I21" s="1399">
        <v>2300</v>
      </c>
      <c r="J21" s="1399">
        <v>2360</v>
      </c>
      <c r="K21" s="1401">
        <v>2553</v>
      </c>
      <c r="L21" s="1400">
        <v>5411</v>
      </c>
      <c r="M21" s="1402">
        <v>5264</v>
      </c>
      <c r="N21" s="1399">
        <v>10447</v>
      </c>
      <c r="O21" s="1399">
        <v>9556</v>
      </c>
    </row>
    <row r="22" spans="1:15" ht="15" customHeight="1" x14ac:dyDescent="0.25">
      <c r="A22" s="51" t="s">
        <v>509</v>
      </c>
      <c r="B22" s="1397">
        <v>84</v>
      </c>
      <c r="C22" s="1092">
        <v>91</v>
      </c>
      <c r="D22" s="1398">
        <v>96</v>
      </c>
      <c r="E22" s="1399">
        <v>73</v>
      </c>
      <c r="F22" s="1399">
        <v>113</v>
      </c>
      <c r="G22" s="1092">
        <v>57</v>
      </c>
      <c r="H22" s="1400">
        <v>49</v>
      </c>
      <c r="I22" s="1399">
        <v>42</v>
      </c>
      <c r="J22" s="1399">
        <v>60</v>
      </c>
      <c r="K22" s="1401">
        <v>91</v>
      </c>
      <c r="L22" s="1400">
        <v>175</v>
      </c>
      <c r="M22" s="1402">
        <v>170</v>
      </c>
      <c r="N22" s="1399">
        <v>339</v>
      </c>
      <c r="O22" s="1399">
        <v>242</v>
      </c>
    </row>
    <row r="23" spans="1:15" ht="15" customHeight="1" x14ac:dyDescent="0.25">
      <c r="A23" s="1412" t="s">
        <v>510</v>
      </c>
      <c r="B23" s="1397"/>
      <c r="C23" s="1092"/>
      <c r="D23" s="1398"/>
      <c r="E23" s="1399"/>
      <c r="F23" s="1399"/>
      <c r="G23" s="1092"/>
      <c r="H23" s="1400"/>
      <c r="I23" s="1399"/>
      <c r="J23" s="1399"/>
      <c r="K23" s="1401"/>
      <c r="L23" s="1400"/>
      <c r="M23" s="1402"/>
      <c r="N23" s="1399"/>
      <c r="O23" s="1399"/>
    </row>
    <row r="24" spans="1:15" ht="15" customHeight="1" x14ac:dyDescent="0.25">
      <c r="A24" s="1413" t="s">
        <v>511</v>
      </c>
      <c r="B24" s="1397">
        <v>453</v>
      </c>
      <c r="C24" s="1092">
        <v>609</v>
      </c>
      <c r="D24" s="1398">
        <v>409</v>
      </c>
      <c r="E24" s="1399">
        <v>478</v>
      </c>
      <c r="F24" s="1399">
        <v>525</v>
      </c>
      <c r="G24" s="1092">
        <v>621</v>
      </c>
      <c r="H24" s="1400">
        <v>498</v>
      </c>
      <c r="I24" s="1399">
        <v>736</v>
      </c>
      <c r="J24" s="1399">
        <v>691</v>
      </c>
      <c r="K24" s="1401">
        <v>486</v>
      </c>
      <c r="L24" s="1400">
        <v>1062</v>
      </c>
      <c r="M24" s="1402">
        <v>1146</v>
      </c>
      <c r="N24" s="1399">
        <v>2033</v>
      </c>
      <c r="O24" s="1399">
        <v>2411</v>
      </c>
    </row>
    <row r="25" spans="1:15" ht="15" customHeight="1" x14ac:dyDescent="0.25">
      <c r="A25" s="1413" t="s">
        <v>512</v>
      </c>
      <c r="B25" s="1397">
        <v>1</v>
      </c>
      <c r="C25" s="1092">
        <v>2</v>
      </c>
      <c r="D25" s="1398">
        <v>83</v>
      </c>
      <c r="E25" s="1399">
        <v>80</v>
      </c>
      <c r="F25" s="1399">
        <v>137</v>
      </c>
      <c r="G25" s="1092">
        <v>119</v>
      </c>
      <c r="H25" s="1400">
        <v>182</v>
      </c>
      <c r="I25" s="1399">
        <v>145</v>
      </c>
      <c r="J25" s="1399">
        <v>239</v>
      </c>
      <c r="K25" s="1401">
        <v>41</v>
      </c>
      <c r="L25" s="1400">
        <v>3</v>
      </c>
      <c r="M25" s="1402">
        <v>256</v>
      </c>
      <c r="N25" s="1399">
        <v>419</v>
      </c>
      <c r="O25" s="1399">
        <v>607</v>
      </c>
    </row>
    <row r="26" spans="1:15" ht="15" customHeight="1" x14ac:dyDescent="0.25">
      <c r="A26" s="1413" t="s">
        <v>513</v>
      </c>
      <c r="B26" s="1397">
        <v>105</v>
      </c>
      <c r="C26" s="1092">
        <v>101</v>
      </c>
      <c r="D26" s="1398">
        <v>102</v>
      </c>
      <c r="E26" s="1399">
        <v>83</v>
      </c>
      <c r="F26" s="1399">
        <v>100</v>
      </c>
      <c r="G26" s="1092">
        <v>113</v>
      </c>
      <c r="H26" s="1400">
        <v>120</v>
      </c>
      <c r="I26" s="1399">
        <v>113</v>
      </c>
      <c r="J26" s="1399">
        <v>115</v>
      </c>
      <c r="K26" s="1401">
        <v>149</v>
      </c>
      <c r="L26" s="1400">
        <v>206</v>
      </c>
      <c r="M26" s="1402">
        <v>213</v>
      </c>
      <c r="N26" s="1399">
        <v>398</v>
      </c>
      <c r="O26" s="1399">
        <v>497</v>
      </c>
    </row>
    <row r="27" spans="1:15" ht="15" customHeight="1" x14ac:dyDescent="0.25">
      <c r="A27" s="1413" t="s">
        <v>77</v>
      </c>
      <c r="B27" s="1397">
        <v>178</v>
      </c>
      <c r="C27" s="1092">
        <v>139</v>
      </c>
      <c r="D27" s="1398">
        <v>214</v>
      </c>
      <c r="E27" s="1399">
        <v>209</v>
      </c>
      <c r="F27" s="1399">
        <v>61</v>
      </c>
      <c r="G27" s="1092">
        <v>171</v>
      </c>
      <c r="H27" s="1400">
        <v>55</v>
      </c>
      <c r="I27" s="1399">
        <v>145</v>
      </c>
      <c r="J27" s="1399">
        <v>74</v>
      </c>
      <c r="K27" s="1401">
        <v>429</v>
      </c>
      <c r="L27" s="1400">
        <v>317</v>
      </c>
      <c r="M27" s="1402">
        <v>232</v>
      </c>
      <c r="N27" s="1399">
        <v>655</v>
      </c>
      <c r="O27" s="1399">
        <v>703</v>
      </c>
    </row>
    <row r="28" spans="1:15" ht="15" customHeight="1" x14ac:dyDescent="0.25">
      <c r="A28" s="1413" t="s">
        <v>514</v>
      </c>
      <c r="B28" s="1397">
        <v>737</v>
      </c>
      <c r="C28" s="1092">
        <v>851</v>
      </c>
      <c r="D28" s="1398">
        <v>808</v>
      </c>
      <c r="E28" s="1399">
        <v>850</v>
      </c>
      <c r="F28" s="1399">
        <v>823</v>
      </c>
      <c r="G28" s="1092">
        <v>1024</v>
      </c>
      <c r="H28" s="1400">
        <v>855</v>
      </c>
      <c r="I28" s="1399">
        <v>1139</v>
      </c>
      <c r="J28" s="1399">
        <v>1119</v>
      </c>
      <c r="K28" s="1401">
        <v>1105</v>
      </c>
      <c r="L28" s="1400">
        <v>1588</v>
      </c>
      <c r="M28" s="1402">
        <v>1847</v>
      </c>
      <c r="N28" s="1399">
        <v>3505</v>
      </c>
      <c r="O28" s="1399">
        <v>4218</v>
      </c>
    </row>
    <row r="29" spans="1:15" ht="15" customHeight="1" x14ac:dyDescent="0.25">
      <c r="A29" s="1413"/>
      <c r="B29" s="1403"/>
      <c r="C29" s="1404"/>
      <c r="D29" s="1405"/>
      <c r="E29" s="1406"/>
      <c r="F29" s="1406"/>
      <c r="G29" s="1407"/>
      <c r="H29" s="1408"/>
      <c r="I29" s="1406"/>
      <c r="J29" s="1406"/>
      <c r="K29" s="1409"/>
      <c r="L29" s="1408"/>
      <c r="M29" s="1410"/>
      <c r="N29" s="1406"/>
      <c r="O29" s="1406"/>
    </row>
    <row r="30" spans="1:15" ht="15" customHeight="1" x14ac:dyDescent="0.25">
      <c r="A30" s="51" t="s">
        <v>515</v>
      </c>
      <c r="B30" s="1397">
        <v>3469</v>
      </c>
      <c r="C30" s="1092">
        <v>3705</v>
      </c>
      <c r="D30" s="1398">
        <v>3470</v>
      </c>
      <c r="E30" s="1399">
        <v>3540</v>
      </c>
      <c r="F30" s="1399">
        <v>3560</v>
      </c>
      <c r="G30" s="1092">
        <v>3721</v>
      </c>
      <c r="H30" s="1400">
        <v>3247</v>
      </c>
      <c r="I30" s="1399">
        <v>3481</v>
      </c>
      <c r="J30" s="1399">
        <v>3539</v>
      </c>
      <c r="K30" s="1401">
        <v>3749</v>
      </c>
      <c r="L30" s="1400">
        <v>7174</v>
      </c>
      <c r="M30" s="1402">
        <v>7281</v>
      </c>
      <c r="N30" s="1399">
        <v>14291</v>
      </c>
      <c r="O30" s="1399">
        <v>14016</v>
      </c>
    </row>
    <row r="31" spans="1:15" ht="15" customHeight="1" x14ac:dyDescent="0.25">
      <c r="A31" s="51"/>
      <c r="B31" s="1403"/>
      <c r="C31" s="1404"/>
      <c r="D31" s="1405"/>
      <c r="E31" s="1406"/>
      <c r="F31" s="1406"/>
      <c r="G31" s="1407"/>
      <c r="H31" s="1408"/>
      <c r="I31" s="1406"/>
      <c r="J31" s="1406"/>
      <c r="K31" s="1409"/>
      <c r="L31" s="1408"/>
      <c r="M31" s="1410"/>
      <c r="N31" s="1406"/>
      <c r="O31" s="1406"/>
    </row>
    <row r="32" spans="1:15" ht="15" customHeight="1" x14ac:dyDescent="0.25">
      <c r="A32" s="51" t="s">
        <v>516</v>
      </c>
      <c r="B32" s="1403"/>
      <c r="C32" s="1404"/>
      <c r="D32" s="1405"/>
      <c r="E32" s="1406"/>
      <c r="F32" s="1406"/>
      <c r="G32" s="1407"/>
      <c r="H32" s="1408"/>
      <c r="I32" s="1406"/>
      <c r="J32" s="1406"/>
      <c r="K32" s="1409"/>
      <c r="L32" s="1408"/>
      <c r="M32" s="1410"/>
      <c r="N32" s="1406"/>
      <c r="O32" s="1406"/>
    </row>
    <row r="33" spans="1:15" ht="15" customHeight="1" x14ac:dyDescent="0.25">
      <c r="A33" s="1414" t="s">
        <v>517</v>
      </c>
      <c r="B33" s="1397">
        <v>0</v>
      </c>
      <c r="C33" s="1092">
        <v>0</v>
      </c>
      <c r="D33" s="1398">
        <v>0</v>
      </c>
      <c r="E33" s="1399">
        <v>0</v>
      </c>
      <c r="F33" s="1399">
        <v>0</v>
      </c>
      <c r="G33" s="1092">
        <v>0</v>
      </c>
      <c r="H33" s="1400">
        <v>0</v>
      </c>
      <c r="I33" s="1399">
        <v>-45</v>
      </c>
      <c r="J33" s="1399">
        <v>0</v>
      </c>
      <c r="K33" s="1401">
        <v>-268</v>
      </c>
      <c r="L33" s="1400">
        <v>0</v>
      </c>
      <c r="M33" s="1402">
        <v>0</v>
      </c>
      <c r="N33" s="1399">
        <v>0</v>
      </c>
      <c r="O33" s="1399">
        <v>-313</v>
      </c>
    </row>
    <row r="34" spans="1:15" ht="15" customHeight="1" x14ac:dyDescent="0.25">
      <c r="A34" s="1414" t="s">
        <v>518</v>
      </c>
      <c r="B34" s="1397">
        <v>0</v>
      </c>
      <c r="C34" s="1092">
        <v>0</v>
      </c>
      <c r="D34" s="1398">
        <v>0</v>
      </c>
      <c r="E34" s="1399">
        <v>0</v>
      </c>
      <c r="F34" s="1399">
        <v>0</v>
      </c>
      <c r="G34" s="1092">
        <v>0</v>
      </c>
      <c r="H34" s="1400">
        <v>0</v>
      </c>
      <c r="I34" s="1399">
        <v>0</v>
      </c>
      <c r="J34" s="1399">
        <v>0</v>
      </c>
      <c r="K34" s="1401">
        <v>116</v>
      </c>
      <c r="L34" s="1400">
        <v>0</v>
      </c>
      <c r="M34" s="1402">
        <v>0</v>
      </c>
      <c r="N34" s="1399">
        <v>0</v>
      </c>
      <c r="O34" s="1399">
        <v>116</v>
      </c>
    </row>
    <row r="35" spans="1:15" ht="15" customHeight="1" x14ac:dyDescent="0.25">
      <c r="A35" s="1415" t="s">
        <v>519</v>
      </c>
      <c r="B35" s="1416">
        <v>3469</v>
      </c>
      <c r="C35" s="1417">
        <v>3705</v>
      </c>
      <c r="D35" s="1418">
        <v>3470</v>
      </c>
      <c r="E35" s="1419">
        <v>3540</v>
      </c>
      <c r="F35" s="1419">
        <v>3560</v>
      </c>
      <c r="G35" s="1417">
        <v>3721</v>
      </c>
      <c r="H35" s="1420">
        <v>3247</v>
      </c>
      <c r="I35" s="1419">
        <v>3436</v>
      </c>
      <c r="J35" s="1419">
        <v>3539</v>
      </c>
      <c r="K35" s="1421">
        <v>3597</v>
      </c>
      <c r="L35" s="1420">
        <v>7174</v>
      </c>
      <c r="M35" s="1422">
        <v>7281</v>
      </c>
      <c r="N35" s="1419">
        <v>14291</v>
      </c>
      <c r="O35" s="1419">
        <v>13819</v>
      </c>
    </row>
    <row r="36" spans="1:15" ht="7.4" customHeight="1" x14ac:dyDescent="0.35">
      <c r="A36" s="1423"/>
      <c r="B36" s="1423"/>
      <c r="C36" s="1423"/>
      <c r="D36" s="1423"/>
      <c r="E36" s="1423"/>
      <c r="F36" s="1423"/>
      <c r="G36" s="1423"/>
      <c r="H36" s="1423"/>
      <c r="I36" s="1423"/>
      <c r="J36" s="1423"/>
      <c r="K36" s="1423"/>
      <c r="L36" s="1423"/>
      <c r="M36" s="1423"/>
      <c r="N36" s="1423"/>
      <c r="O36" s="1423"/>
    </row>
    <row r="37" spans="1:15" ht="15" customHeight="1" x14ac:dyDescent="0.25">
      <c r="A37" s="2639" t="s">
        <v>84</v>
      </c>
      <c r="B37" s="2639" t="s">
        <v>54</v>
      </c>
      <c r="C37" s="2639" t="s">
        <v>54</v>
      </c>
      <c r="D37" s="2639" t="s">
        <v>54</v>
      </c>
      <c r="E37" s="2639" t="s">
        <v>54</v>
      </c>
      <c r="F37" s="2639" t="s">
        <v>54</v>
      </c>
      <c r="G37" s="2639" t="s">
        <v>54</v>
      </c>
      <c r="H37" s="2639" t="s">
        <v>54</v>
      </c>
      <c r="I37" s="2639" t="s">
        <v>54</v>
      </c>
      <c r="J37" s="2639" t="s">
        <v>54</v>
      </c>
      <c r="K37" s="2639" t="s">
        <v>54</v>
      </c>
      <c r="L37" s="2639" t="s">
        <v>54</v>
      </c>
      <c r="M37" s="2639" t="s">
        <v>54</v>
      </c>
      <c r="N37" s="2639" t="s">
        <v>54</v>
      </c>
      <c r="O37" s="2639" t="s">
        <v>54</v>
      </c>
    </row>
  </sheetData>
  <mergeCells count="7">
    <mergeCell ref="A37:O37"/>
    <mergeCell ref="A2:O2"/>
    <mergeCell ref="B3:C3"/>
    <mergeCell ref="D3:G3"/>
    <mergeCell ref="H3:K3"/>
    <mergeCell ref="L3:M3"/>
    <mergeCell ref="N3:O3"/>
  </mergeCells>
  <hyperlinks>
    <hyperlink ref="A1" location="ToC!A2" display="Back to Table of Contents" xr:uid="{827EA850-1C79-41F1-B9AF-695686558178}"/>
  </hyperlinks>
  <pageMargins left="0.5" right="0.5" top="0.5" bottom="0.5" header="0.25" footer="0.25"/>
  <pageSetup scale="75" orientation="landscape" r:id="rId1"/>
  <headerFooter>
    <oddFooter>&amp;L&amp;G&amp;C&amp;"Scotia,Regular"&amp;9Supplementary Financial Information (SFI)&amp;R10&amp;"Scotia,Regular"&amp;7</oddFooter>
  </headerFooter>
  <ignoredErrors>
    <ignoredError sqref="B3:K3" numberStoredAsText="1"/>
  </ignoredError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AA998-1745-46E8-9343-C3767F9BD0F8}">
  <sheetPr>
    <pageSetUpPr fitToPage="1"/>
  </sheetPr>
  <dimension ref="A1:O41"/>
  <sheetViews>
    <sheetView showGridLines="0" zoomScale="125" zoomScaleNormal="125" workbookViewId="0">
      <selection activeCell="B8" sqref="B8"/>
    </sheetView>
  </sheetViews>
  <sheetFormatPr defaultRowHeight="12.5" x14ac:dyDescent="0.25"/>
  <cols>
    <col min="1" max="1" width="55.7265625" style="27" customWidth="1"/>
    <col min="2" max="15" width="8.26953125" style="27" customWidth="1"/>
    <col min="16" max="16384" width="8.7265625" style="27"/>
  </cols>
  <sheetData>
    <row r="1" spans="1:15" ht="20" customHeight="1" x14ac:dyDescent="0.25">
      <c r="A1" s="26" t="s">
        <v>52</v>
      </c>
    </row>
    <row r="2" spans="1:15" ht="20.149999999999999" customHeight="1" x14ac:dyDescent="0.25">
      <c r="A2" s="2651" t="s">
        <v>520</v>
      </c>
      <c r="B2" s="2651" t="s">
        <v>54</v>
      </c>
      <c r="C2" s="2651" t="s">
        <v>54</v>
      </c>
      <c r="D2" s="2651" t="s">
        <v>54</v>
      </c>
      <c r="E2" s="2651" t="s">
        <v>54</v>
      </c>
      <c r="F2" s="2651" t="s">
        <v>54</v>
      </c>
      <c r="G2" s="2651" t="s">
        <v>54</v>
      </c>
      <c r="H2" s="2651" t="s">
        <v>54</v>
      </c>
      <c r="I2" s="2651" t="s">
        <v>54</v>
      </c>
      <c r="J2" s="2651" t="s">
        <v>54</v>
      </c>
      <c r="K2" s="2651" t="s">
        <v>54</v>
      </c>
      <c r="L2" s="2651" t="s">
        <v>54</v>
      </c>
      <c r="M2" s="2651" t="s">
        <v>54</v>
      </c>
      <c r="N2" s="2651" t="s">
        <v>54</v>
      </c>
      <c r="O2" s="2651" t="s">
        <v>54</v>
      </c>
    </row>
    <row r="3" spans="1:15" ht="15" customHeight="1" x14ac:dyDescent="0.25">
      <c r="A3" s="1424"/>
      <c r="B3" s="2754" t="s">
        <v>58</v>
      </c>
      <c r="C3" s="2755" t="s">
        <v>54</v>
      </c>
      <c r="D3" s="2756">
        <v>2021</v>
      </c>
      <c r="E3" s="2757" t="s">
        <v>54</v>
      </c>
      <c r="F3" s="2757" t="s">
        <v>54</v>
      </c>
      <c r="G3" s="2758" t="s">
        <v>54</v>
      </c>
      <c r="H3" s="2759">
        <v>2020</v>
      </c>
      <c r="I3" s="2757" t="s">
        <v>54</v>
      </c>
      <c r="J3" s="2757" t="s">
        <v>54</v>
      </c>
      <c r="K3" s="2760" t="s">
        <v>54</v>
      </c>
      <c r="L3" s="2756" t="s">
        <v>59</v>
      </c>
      <c r="M3" s="2761" t="s">
        <v>54</v>
      </c>
      <c r="N3" s="2757" t="s">
        <v>60</v>
      </c>
      <c r="O3" s="2757" t="s">
        <v>54</v>
      </c>
    </row>
    <row r="4" spans="1:15" ht="15" customHeight="1" x14ac:dyDescent="0.25">
      <c r="A4" s="1379" t="s">
        <v>57</v>
      </c>
      <c r="B4" s="1425" t="s">
        <v>62</v>
      </c>
      <c r="C4" s="1426" t="s">
        <v>63</v>
      </c>
      <c r="D4" s="1427" t="s">
        <v>64</v>
      </c>
      <c r="E4" s="1428" t="s">
        <v>65</v>
      </c>
      <c r="F4" s="1428" t="s">
        <v>66</v>
      </c>
      <c r="G4" s="412" t="s">
        <v>63</v>
      </c>
      <c r="H4" s="1429" t="s">
        <v>64</v>
      </c>
      <c r="I4" s="1428" t="s">
        <v>65</v>
      </c>
      <c r="J4" s="1428" t="s">
        <v>66</v>
      </c>
      <c r="K4" s="1426" t="s">
        <v>63</v>
      </c>
      <c r="L4" s="1430">
        <v>2022</v>
      </c>
      <c r="M4" s="1431">
        <v>2021</v>
      </c>
      <c r="N4" s="1432">
        <v>2021</v>
      </c>
      <c r="O4" s="1432">
        <v>2020</v>
      </c>
    </row>
    <row r="5" spans="1:15" ht="15" customHeight="1" x14ac:dyDescent="0.25">
      <c r="A5" s="1433" t="s">
        <v>521</v>
      </c>
      <c r="B5" s="1425"/>
      <c r="C5" s="1426"/>
      <c r="D5" s="1434"/>
      <c r="E5" s="1425"/>
      <c r="F5" s="1425"/>
      <c r="G5" s="1435"/>
      <c r="H5" s="1436"/>
      <c r="I5" s="1437"/>
      <c r="J5" s="1437"/>
      <c r="K5" s="1438"/>
      <c r="L5" s="1439"/>
      <c r="M5" s="1440"/>
      <c r="N5" s="1437"/>
      <c r="O5" s="1437"/>
    </row>
    <row r="6" spans="1:15" ht="15" customHeight="1" x14ac:dyDescent="0.25">
      <c r="A6" s="1441" t="s">
        <v>522</v>
      </c>
      <c r="B6" s="1390">
        <v>-31</v>
      </c>
      <c r="C6" s="1442">
        <v>10</v>
      </c>
      <c r="D6" s="1443">
        <v>35</v>
      </c>
      <c r="E6" s="1392">
        <v>33</v>
      </c>
      <c r="F6" s="1392">
        <v>42</v>
      </c>
      <c r="G6" s="1251">
        <v>26</v>
      </c>
      <c r="H6" s="1444">
        <v>37</v>
      </c>
      <c r="I6" s="1392">
        <v>27</v>
      </c>
      <c r="J6" s="1392">
        <v>28</v>
      </c>
      <c r="K6" s="1442">
        <v>20</v>
      </c>
      <c r="L6" s="1443">
        <v>-21</v>
      </c>
      <c r="M6" s="1445">
        <v>68</v>
      </c>
      <c r="N6" s="1392">
        <v>136</v>
      </c>
      <c r="O6" s="1392">
        <v>112</v>
      </c>
    </row>
    <row r="7" spans="1:15" ht="15" customHeight="1" x14ac:dyDescent="0.25">
      <c r="A7" s="1446" t="s">
        <v>96</v>
      </c>
      <c r="B7" s="1397"/>
      <c r="C7" s="1447"/>
      <c r="D7" s="1448"/>
      <c r="E7" s="1399"/>
      <c r="F7" s="1399"/>
      <c r="G7" s="1092"/>
      <c r="H7" s="1449"/>
      <c r="I7" s="1399"/>
      <c r="J7" s="1399"/>
      <c r="K7" s="1447"/>
      <c r="L7" s="1448"/>
      <c r="M7" s="1450"/>
      <c r="N7" s="1399"/>
      <c r="O7" s="1399"/>
    </row>
    <row r="8" spans="1:15" ht="15" customHeight="1" x14ac:dyDescent="0.25">
      <c r="A8" s="1413" t="s">
        <v>511</v>
      </c>
      <c r="B8" s="1397">
        <v>535</v>
      </c>
      <c r="C8" s="1447">
        <v>692</v>
      </c>
      <c r="D8" s="1448">
        <v>493</v>
      </c>
      <c r="E8" s="1399">
        <v>547</v>
      </c>
      <c r="F8" s="1399">
        <v>596</v>
      </c>
      <c r="G8" s="1092">
        <v>685</v>
      </c>
      <c r="H8" s="1449">
        <v>562</v>
      </c>
      <c r="I8" s="1399">
        <v>798</v>
      </c>
      <c r="J8" s="1399">
        <v>761</v>
      </c>
      <c r="K8" s="1447">
        <v>550</v>
      </c>
      <c r="L8" s="1448">
        <v>1227</v>
      </c>
      <c r="M8" s="1450">
        <v>1281</v>
      </c>
      <c r="N8" s="1399">
        <v>2321</v>
      </c>
      <c r="O8" s="1399">
        <v>2671</v>
      </c>
    </row>
    <row r="9" spans="1:15" ht="15" customHeight="1" x14ac:dyDescent="0.25">
      <c r="A9" s="1413" t="s">
        <v>523</v>
      </c>
      <c r="B9" s="1397">
        <v>22</v>
      </c>
      <c r="C9" s="1447">
        <v>33</v>
      </c>
      <c r="D9" s="1448">
        <v>36</v>
      </c>
      <c r="E9" s="1399">
        <v>46</v>
      </c>
      <c r="F9" s="1399">
        <v>51</v>
      </c>
      <c r="G9" s="1092">
        <v>52</v>
      </c>
      <c r="H9" s="1449">
        <v>45</v>
      </c>
      <c r="I9" s="1399">
        <v>52</v>
      </c>
      <c r="J9" s="1399">
        <v>64</v>
      </c>
      <c r="K9" s="1447">
        <v>44</v>
      </c>
      <c r="L9" s="1448">
        <v>55</v>
      </c>
      <c r="M9" s="1450">
        <v>103</v>
      </c>
      <c r="N9" s="1399">
        <v>185</v>
      </c>
      <c r="O9" s="1399">
        <v>205</v>
      </c>
    </row>
    <row r="10" spans="1:15" ht="15" customHeight="1" x14ac:dyDescent="0.25">
      <c r="A10" s="1446" t="s">
        <v>524</v>
      </c>
      <c r="B10" s="1397">
        <v>557</v>
      </c>
      <c r="C10" s="1447">
        <v>725</v>
      </c>
      <c r="D10" s="1448">
        <v>529</v>
      </c>
      <c r="E10" s="1399">
        <v>593</v>
      </c>
      <c r="F10" s="1399">
        <v>647</v>
      </c>
      <c r="G10" s="1092">
        <v>737</v>
      </c>
      <c r="H10" s="1449">
        <v>607</v>
      </c>
      <c r="I10" s="1399">
        <v>850</v>
      </c>
      <c r="J10" s="1399">
        <v>825</v>
      </c>
      <c r="K10" s="1447">
        <v>594</v>
      </c>
      <c r="L10" s="1448">
        <v>1282</v>
      </c>
      <c r="M10" s="1450">
        <v>1384</v>
      </c>
      <c r="N10" s="1399">
        <v>2506</v>
      </c>
      <c r="O10" s="1399">
        <v>2876</v>
      </c>
    </row>
    <row r="11" spans="1:15" ht="15" customHeight="1" x14ac:dyDescent="0.25">
      <c r="A11" s="51" t="s">
        <v>525</v>
      </c>
      <c r="B11" s="1397">
        <v>526</v>
      </c>
      <c r="C11" s="1447">
        <v>735</v>
      </c>
      <c r="D11" s="1448">
        <v>564</v>
      </c>
      <c r="E11" s="1399">
        <v>626</v>
      </c>
      <c r="F11" s="1399">
        <v>689</v>
      </c>
      <c r="G11" s="1092">
        <v>763</v>
      </c>
      <c r="H11" s="1449">
        <v>644</v>
      </c>
      <c r="I11" s="1399">
        <v>877</v>
      </c>
      <c r="J11" s="1399">
        <v>853</v>
      </c>
      <c r="K11" s="1447">
        <v>614</v>
      </c>
      <c r="L11" s="1448">
        <v>1261</v>
      </c>
      <c r="M11" s="1450">
        <v>1452</v>
      </c>
      <c r="N11" s="1399">
        <v>2642</v>
      </c>
      <c r="O11" s="1399">
        <v>2988</v>
      </c>
    </row>
    <row r="12" spans="1:15" ht="15" customHeight="1" x14ac:dyDescent="0.25">
      <c r="A12" s="1451" t="s">
        <v>526</v>
      </c>
      <c r="B12" s="1397">
        <v>0</v>
      </c>
      <c r="C12" s="1447">
        <v>0</v>
      </c>
      <c r="D12" s="1448">
        <v>0</v>
      </c>
      <c r="E12" s="1399">
        <v>0</v>
      </c>
      <c r="F12" s="1399">
        <v>0</v>
      </c>
      <c r="G12" s="1092">
        <v>0</v>
      </c>
      <c r="H12" s="1449">
        <v>0</v>
      </c>
      <c r="I12" s="1399">
        <v>0</v>
      </c>
      <c r="J12" s="1399">
        <v>0</v>
      </c>
      <c r="K12" s="1447">
        <v>112</v>
      </c>
      <c r="L12" s="1448">
        <v>0</v>
      </c>
      <c r="M12" s="1450">
        <v>0</v>
      </c>
      <c r="N12" s="1399">
        <v>0</v>
      </c>
      <c r="O12" s="1399">
        <v>112</v>
      </c>
    </row>
    <row r="13" spans="1:15" ht="15" customHeight="1" x14ac:dyDescent="0.25">
      <c r="A13" s="51" t="s">
        <v>527</v>
      </c>
      <c r="B13" s="1397">
        <v>526</v>
      </c>
      <c r="C13" s="1447">
        <v>735</v>
      </c>
      <c r="D13" s="1448">
        <v>564</v>
      </c>
      <c r="E13" s="1399">
        <v>626</v>
      </c>
      <c r="F13" s="1399">
        <v>689</v>
      </c>
      <c r="G13" s="1092">
        <v>763</v>
      </c>
      <c r="H13" s="1449">
        <v>644</v>
      </c>
      <c r="I13" s="1399">
        <v>877</v>
      </c>
      <c r="J13" s="1399">
        <v>853</v>
      </c>
      <c r="K13" s="1447">
        <v>726</v>
      </c>
      <c r="L13" s="1448">
        <v>1261</v>
      </c>
      <c r="M13" s="1450">
        <v>1452</v>
      </c>
      <c r="N13" s="1399">
        <v>2642</v>
      </c>
      <c r="O13" s="1399">
        <v>3100</v>
      </c>
    </row>
    <row r="14" spans="1:15" ht="15" customHeight="1" x14ac:dyDescent="0.25">
      <c r="A14" s="51"/>
      <c r="B14" s="42"/>
      <c r="C14" s="1447"/>
      <c r="D14" s="49"/>
      <c r="E14" s="47"/>
      <c r="F14" s="47"/>
      <c r="G14" s="1452"/>
      <c r="H14" s="1453"/>
      <c r="I14" s="47"/>
      <c r="J14" s="47"/>
      <c r="K14" s="48"/>
      <c r="L14" s="49"/>
      <c r="M14" s="50"/>
      <c r="N14" s="47"/>
      <c r="O14" s="47"/>
    </row>
    <row r="15" spans="1:15" ht="15" customHeight="1" x14ac:dyDescent="0.25">
      <c r="A15" s="51" t="s">
        <v>528</v>
      </c>
      <c r="B15" s="42"/>
      <c r="C15" s="1447"/>
      <c r="D15" s="49"/>
      <c r="E15" s="47"/>
      <c r="F15" s="47"/>
      <c r="G15" s="1452"/>
      <c r="H15" s="1453"/>
      <c r="I15" s="47"/>
      <c r="J15" s="47"/>
      <c r="K15" s="48"/>
      <c r="L15" s="49"/>
      <c r="M15" s="50"/>
      <c r="N15" s="47"/>
      <c r="O15" s="47"/>
    </row>
    <row r="16" spans="1:15" ht="15" customHeight="1" x14ac:dyDescent="0.25">
      <c r="A16" s="1413" t="s">
        <v>462</v>
      </c>
      <c r="B16" s="1397">
        <v>112</v>
      </c>
      <c r="C16" s="1447">
        <v>243</v>
      </c>
      <c r="D16" s="1448">
        <v>167</v>
      </c>
      <c r="E16" s="1399">
        <v>215</v>
      </c>
      <c r="F16" s="1399">
        <v>242</v>
      </c>
      <c r="G16" s="1092">
        <v>317</v>
      </c>
      <c r="H16" s="1449">
        <v>292</v>
      </c>
      <c r="I16" s="1399">
        <v>511</v>
      </c>
      <c r="J16" s="1399">
        <v>466</v>
      </c>
      <c r="K16" s="1447">
        <v>283</v>
      </c>
      <c r="L16" s="1448">
        <v>355</v>
      </c>
      <c r="M16" s="1450">
        <v>559</v>
      </c>
      <c r="N16" s="1399">
        <v>941</v>
      </c>
      <c r="O16" s="1399">
        <v>1552</v>
      </c>
    </row>
    <row r="17" spans="1:15" ht="15" customHeight="1" x14ac:dyDescent="0.25">
      <c r="A17" s="1413" t="s">
        <v>463</v>
      </c>
      <c r="B17" s="1397">
        <v>209</v>
      </c>
      <c r="C17" s="1447">
        <v>291</v>
      </c>
      <c r="D17" s="1448">
        <v>236</v>
      </c>
      <c r="E17" s="1399">
        <v>244</v>
      </c>
      <c r="F17" s="1399">
        <v>234</v>
      </c>
      <c r="G17" s="1092">
        <v>218</v>
      </c>
      <c r="H17" s="1449">
        <v>191</v>
      </c>
      <c r="I17" s="1399">
        <v>218</v>
      </c>
      <c r="J17" s="1399">
        <v>29</v>
      </c>
      <c r="K17" s="1447">
        <v>193</v>
      </c>
      <c r="L17" s="1448">
        <v>500</v>
      </c>
      <c r="M17" s="1450">
        <v>452</v>
      </c>
      <c r="N17" s="1399">
        <v>932</v>
      </c>
      <c r="O17" s="1399">
        <v>631</v>
      </c>
    </row>
    <row r="18" spans="1:15" ht="15" customHeight="1" x14ac:dyDescent="0.25">
      <c r="A18" s="1413" t="s">
        <v>529</v>
      </c>
      <c r="B18" s="1397">
        <v>205</v>
      </c>
      <c r="C18" s="1447">
        <v>201</v>
      </c>
      <c r="D18" s="1448">
        <v>161</v>
      </c>
      <c r="E18" s="1399">
        <v>167</v>
      </c>
      <c r="F18" s="1399">
        <v>213</v>
      </c>
      <c r="G18" s="1092">
        <v>228</v>
      </c>
      <c r="H18" s="1449">
        <v>161</v>
      </c>
      <c r="I18" s="1399">
        <v>148</v>
      </c>
      <c r="J18" s="1399">
        <v>358</v>
      </c>
      <c r="K18" s="1447">
        <v>250</v>
      </c>
      <c r="L18" s="1448">
        <v>406</v>
      </c>
      <c r="M18" s="1450">
        <v>441</v>
      </c>
      <c r="N18" s="1399">
        <v>769</v>
      </c>
      <c r="O18" s="1399">
        <v>917</v>
      </c>
    </row>
    <row r="19" spans="1:15" ht="15" customHeight="1" x14ac:dyDescent="0.25">
      <c r="A19" s="51" t="s">
        <v>528</v>
      </c>
      <c r="B19" s="1397">
        <v>526</v>
      </c>
      <c r="C19" s="1447">
        <v>735</v>
      </c>
      <c r="D19" s="1448">
        <v>564</v>
      </c>
      <c r="E19" s="1399">
        <v>626</v>
      </c>
      <c r="F19" s="1399">
        <v>689</v>
      </c>
      <c r="G19" s="1092">
        <v>763</v>
      </c>
      <c r="H19" s="1449">
        <v>644</v>
      </c>
      <c r="I19" s="1399">
        <v>877</v>
      </c>
      <c r="J19" s="1399">
        <v>853</v>
      </c>
      <c r="K19" s="1447">
        <v>726</v>
      </c>
      <c r="L19" s="1448">
        <v>1261</v>
      </c>
      <c r="M19" s="1450">
        <v>1452</v>
      </c>
      <c r="N19" s="1399">
        <v>2642</v>
      </c>
      <c r="O19" s="1399">
        <v>3100</v>
      </c>
    </row>
    <row r="20" spans="1:15" ht="15" customHeight="1" x14ac:dyDescent="0.25">
      <c r="A20" s="1446" t="s">
        <v>530</v>
      </c>
      <c r="B20" s="1397">
        <v>82</v>
      </c>
      <c r="C20" s="1447">
        <v>83</v>
      </c>
      <c r="D20" s="1448">
        <v>84</v>
      </c>
      <c r="E20" s="1399">
        <v>69</v>
      </c>
      <c r="F20" s="1399">
        <v>71</v>
      </c>
      <c r="G20" s="1092">
        <v>64</v>
      </c>
      <c r="H20" s="1449">
        <v>64</v>
      </c>
      <c r="I20" s="1399">
        <v>62</v>
      </c>
      <c r="J20" s="1399">
        <v>71</v>
      </c>
      <c r="K20" s="1447">
        <v>63</v>
      </c>
      <c r="L20" s="1448">
        <v>165</v>
      </c>
      <c r="M20" s="1450">
        <v>135</v>
      </c>
      <c r="N20" s="1399">
        <v>288</v>
      </c>
      <c r="O20" s="1399">
        <v>260</v>
      </c>
    </row>
    <row r="21" spans="1:15" ht="15" customHeight="1" x14ac:dyDescent="0.25">
      <c r="A21" s="51" t="s">
        <v>531</v>
      </c>
      <c r="B21" s="1397">
        <v>444</v>
      </c>
      <c r="C21" s="1447">
        <v>652</v>
      </c>
      <c r="D21" s="1448">
        <v>480</v>
      </c>
      <c r="E21" s="1399">
        <v>557</v>
      </c>
      <c r="F21" s="1399">
        <v>618</v>
      </c>
      <c r="G21" s="1092">
        <v>699</v>
      </c>
      <c r="H21" s="1449">
        <v>580</v>
      </c>
      <c r="I21" s="1399">
        <v>815</v>
      </c>
      <c r="J21" s="1399">
        <v>782</v>
      </c>
      <c r="K21" s="1447">
        <v>663</v>
      </c>
      <c r="L21" s="1448">
        <v>1096</v>
      </c>
      <c r="M21" s="1450">
        <v>1317</v>
      </c>
      <c r="N21" s="1399">
        <v>2354</v>
      </c>
      <c r="O21" s="1399">
        <v>2840</v>
      </c>
    </row>
    <row r="22" spans="1:15" ht="15" customHeight="1" x14ac:dyDescent="0.25">
      <c r="A22" s="1454"/>
      <c r="B22" s="1455"/>
      <c r="C22" s="1456"/>
      <c r="D22" s="1457"/>
      <c r="E22" s="1458"/>
      <c r="F22" s="1459"/>
      <c r="G22" s="1456"/>
      <c r="H22" s="1460"/>
      <c r="I22" s="1459"/>
      <c r="J22" s="1459"/>
      <c r="K22" s="1456"/>
      <c r="L22" s="1460"/>
      <c r="M22" s="1456"/>
      <c r="N22" s="1459"/>
      <c r="O22" s="1459"/>
    </row>
    <row r="23" spans="1:15" ht="15" customHeight="1" x14ac:dyDescent="0.25">
      <c r="A23" s="1461" t="s">
        <v>532</v>
      </c>
      <c r="B23" s="1462"/>
      <c r="C23" s="1463"/>
      <c r="D23" s="1464"/>
      <c r="E23" s="1465"/>
      <c r="F23" s="1465"/>
      <c r="G23" s="1466"/>
      <c r="H23" s="1467"/>
      <c r="I23" s="1465"/>
      <c r="J23" s="1465"/>
      <c r="K23" s="1463"/>
      <c r="L23" s="1468"/>
      <c r="M23" s="1469"/>
      <c r="N23" s="1470"/>
      <c r="O23" s="1470"/>
    </row>
    <row r="24" spans="1:15" ht="15" customHeight="1" x14ac:dyDescent="0.25">
      <c r="A24" s="1471" t="s">
        <v>533</v>
      </c>
      <c r="B24" s="1472">
        <v>200.8</v>
      </c>
      <c r="C24" s="1473">
        <v>206.8</v>
      </c>
      <c r="D24" s="1474">
        <v>201</v>
      </c>
      <c r="E24" s="1475">
        <v>194.5</v>
      </c>
      <c r="F24" s="1475">
        <v>185.9</v>
      </c>
      <c r="G24" s="1473">
        <v>172</v>
      </c>
      <c r="H24" s="1474">
        <v>152.6</v>
      </c>
      <c r="I24" s="1475">
        <v>152.5</v>
      </c>
      <c r="J24" s="1475">
        <v>143.69999999999999</v>
      </c>
      <c r="K24" s="1473">
        <v>157.80000000000001</v>
      </c>
      <c r="L24" s="1476"/>
      <c r="M24" s="1477"/>
      <c r="N24" s="1478"/>
      <c r="O24" s="1478"/>
    </row>
    <row r="25" spans="1:15" ht="15" customHeight="1" x14ac:dyDescent="0.25">
      <c r="A25" s="1413" t="s">
        <v>534</v>
      </c>
      <c r="B25" s="1479">
        <v>147.19999999999999</v>
      </c>
      <c r="C25" s="1480">
        <v>140.9</v>
      </c>
      <c r="D25" s="1481">
        <v>144.69999999999999</v>
      </c>
      <c r="E25" s="1482">
        <v>139.4</v>
      </c>
      <c r="F25" s="1482">
        <v>136.30000000000001</v>
      </c>
      <c r="G25" s="1483">
        <v>134</v>
      </c>
      <c r="H25" s="1484">
        <v>130.6</v>
      </c>
      <c r="I25" s="1482">
        <v>130.6</v>
      </c>
      <c r="J25" s="1482">
        <v>127.5</v>
      </c>
      <c r="K25" s="1480">
        <v>126.9</v>
      </c>
      <c r="L25" s="1485"/>
      <c r="M25" s="1486"/>
      <c r="N25" s="1487"/>
      <c r="O25" s="1487"/>
    </row>
    <row r="26" spans="1:15" ht="15" customHeight="1" x14ac:dyDescent="0.25">
      <c r="A26" s="1446" t="s">
        <v>535</v>
      </c>
      <c r="B26" s="1479">
        <v>348</v>
      </c>
      <c r="C26" s="1480">
        <v>347.7</v>
      </c>
      <c r="D26" s="1481">
        <v>345.7</v>
      </c>
      <c r="E26" s="1482">
        <v>333.9</v>
      </c>
      <c r="F26" s="1482">
        <v>322.2</v>
      </c>
      <c r="G26" s="1483">
        <v>306</v>
      </c>
      <c r="H26" s="1484">
        <v>283.2</v>
      </c>
      <c r="I26" s="1482">
        <v>283.10000000000002</v>
      </c>
      <c r="J26" s="1482">
        <v>271.2</v>
      </c>
      <c r="K26" s="1480">
        <v>284.7</v>
      </c>
      <c r="L26" s="1485"/>
      <c r="M26" s="1488"/>
      <c r="N26" s="1489"/>
      <c r="O26" s="1489"/>
    </row>
    <row r="27" spans="1:15" ht="15" customHeight="1" x14ac:dyDescent="0.25">
      <c r="A27" s="1446" t="s">
        <v>536</v>
      </c>
      <c r="B27" s="1479">
        <v>212.60000000000002</v>
      </c>
      <c r="C27" s="1480">
        <v>224.2</v>
      </c>
      <c r="D27" s="1481">
        <v>225.2</v>
      </c>
      <c r="E27" s="1482">
        <v>223.2</v>
      </c>
      <c r="F27" s="1482">
        <v>217</v>
      </c>
      <c r="G27" s="1483">
        <v>209</v>
      </c>
      <c r="H27" s="1484">
        <v>195.5</v>
      </c>
      <c r="I27" s="1482">
        <v>195.4</v>
      </c>
      <c r="J27" s="1482">
        <v>184.4</v>
      </c>
      <c r="K27" s="1480">
        <v>196</v>
      </c>
      <c r="L27" s="1485"/>
      <c r="M27" s="1486"/>
      <c r="N27" s="1487"/>
      <c r="O27" s="1487"/>
    </row>
    <row r="28" spans="1:15" ht="15" customHeight="1" x14ac:dyDescent="0.25">
      <c r="A28" s="1446" t="s">
        <v>537</v>
      </c>
      <c r="B28" s="1479">
        <v>79.600000000000009</v>
      </c>
      <c r="C28" s="1480">
        <v>79.3</v>
      </c>
      <c r="D28" s="1481">
        <v>82</v>
      </c>
      <c r="E28" s="1482">
        <v>79.3</v>
      </c>
      <c r="F28" s="1482">
        <v>83.6</v>
      </c>
      <c r="G28" s="1483">
        <v>83.1</v>
      </c>
      <c r="H28" s="1484">
        <v>78.2</v>
      </c>
      <c r="I28" s="1482">
        <v>78.400000000000006</v>
      </c>
      <c r="J28" s="1482">
        <v>74.8</v>
      </c>
      <c r="K28" s="1480">
        <v>72.099999999999994</v>
      </c>
      <c r="L28" s="1485"/>
      <c r="M28" s="1486"/>
      <c r="N28" s="1487"/>
      <c r="O28" s="1487"/>
    </row>
    <row r="29" spans="1:15" ht="15" customHeight="1" x14ac:dyDescent="0.25">
      <c r="A29" s="51" t="s">
        <v>538</v>
      </c>
      <c r="B29" s="1479">
        <v>640.20000000000005</v>
      </c>
      <c r="C29" s="1480">
        <v>651.20000000000005</v>
      </c>
      <c r="D29" s="1481">
        <v>652.9</v>
      </c>
      <c r="E29" s="1482">
        <v>636.4</v>
      </c>
      <c r="F29" s="1482">
        <v>622.79999999999995</v>
      </c>
      <c r="G29" s="1483">
        <v>598.1</v>
      </c>
      <c r="H29" s="1484">
        <v>556.9</v>
      </c>
      <c r="I29" s="1482">
        <v>556.9</v>
      </c>
      <c r="J29" s="1482">
        <v>530.4</v>
      </c>
      <c r="K29" s="1480">
        <v>552.79999999999995</v>
      </c>
      <c r="L29" s="1485"/>
      <c r="M29" s="1486"/>
      <c r="N29" s="1487"/>
      <c r="O29" s="1487"/>
    </row>
    <row r="30" spans="1:15" ht="15" customHeight="1" x14ac:dyDescent="0.25">
      <c r="A30" s="1454"/>
      <c r="B30" s="1490"/>
      <c r="C30" s="1491"/>
      <c r="D30" s="1492"/>
      <c r="E30" s="1493"/>
      <c r="F30" s="1493"/>
      <c r="G30" s="1494"/>
      <c r="H30" s="1492"/>
      <c r="I30" s="1493"/>
      <c r="J30" s="1493"/>
      <c r="K30" s="1494"/>
      <c r="L30" s="1460"/>
      <c r="M30" s="1456"/>
      <c r="N30" s="1459"/>
      <c r="O30" s="1459"/>
    </row>
    <row r="31" spans="1:15" ht="15" customHeight="1" x14ac:dyDescent="0.25">
      <c r="A31" s="1461" t="s">
        <v>539</v>
      </c>
      <c r="B31" s="1462"/>
      <c r="C31" s="1495"/>
      <c r="D31" s="1464"/>
      <c r="E31" s="1465"/>
      <c r="F31" s="1465"/>
      <c r="G31" s="1466"/>
      <c r="H31" s="1467"/>
      <c r="I31" s="1465"/>
      <c r="J31" s="1465"/>
      <c r="K31" s="1463"/>
      <c r="L31" s="1496"/>
      <c r="M31" s="1469"/>
      <c r="N31" s="1470"/>
      <c r="O31" s="1470"/>
    </row>
    <row r="32" spans="1:15" ht="15" customHeight="1" x14ac:dyDescent="0.25">
      <c r="A32" s="422" t="s">
        <v>535</v>
      </c>
      <c r="B32" s="1497">
        <v>77.3</v>
      </c>
      <c r="C32" s="1473">
        <v>78.8</v>
      </c>
      <c r="D32" s="1474">
        <v>76.3</v>
      </c>
      <c r="E32" s="1475">
        <v>73.2</v>
      </c>
      <c r="F32" s="1475">
        <v>69.400000000000006</v>
      </c>
      <c r="G32" s="1473">
        <v>64</v>
      </c>
      <c r="H32" s="1474">
        <v>58.9</v>
      </c>
      <c r="I32" s="1475">
        <v>59.4</v>
      </c>
      <c r="J32" s="1475">
        <v>57</v>
      </c>
      <c r="K32" s="1473">
        <v>59.7</v>
      </c>
      <c r="L32" s="1476"/>
      <c r="M32" s="1477"/>
      <c r="N32" s="1478"/>
      <c r="O32" s="1478"/>
    </row>
    <row r="33" spans="1:15" ht="15" customHeight="1" x14ac:dyDescent="0.25">
      <c r="A33" s="1446" t="s">
        <v>536</v>
      </c>
      <c r="B33" s="1498">
        <v>195</v>
      </c>
      <c r="C33" s="1480">
        <v>205.6</v>
      </c>
      <c r="D33" s="1481">
        <v>206.9</v>
      </c>
      <c r="E33" s="1482">
        <v>205.1</v>
      </c>
      <c r="F33" s="1482">
        <v>199.3</v>
      </c>
      <c r="G33" s="1483">
        <v>192.1</v>
      </c>
      <c r="H33" s="1484">
        <v>179.3</v>
      </c>
      <c r="I33" s="1482">
        <v>178.7</v>
      </c>
      <c r="J33" s="1482">
        <v>168.8</v>
      </c>
      <c r="K33" s="1480">
        <v>178.9</v>
      </c>
      <c r="L33" s="1485"/>
      <c r="M33" s="1486"/>
      <c r="N33" s="1487"/>
      <c r="O33" s="1487"/>
    </row>
    <row r="34" spans="1:15" ht="15" customHeight="1" x14ac:dyDescent="0.25">
      <c r="A34" s="1446" t="s">
        <v>537</v>
      </c>
      <c r="B34" s="1498">
        <v>53.9</v>
      </c>
      <c r="C34" s="1480">
        <v>60.9</v>
      </c>
      <c r="D34" s="1481">
        <v>62.6</v>
      </c>
      <c r="E34" s="1482">
        <v>62.5</v>
      </c>
      <c r="F34" s="1482">
        <v>60</v>
      </c>
      <c r="G34" s="1483">
        <v>55.6</v>
      </c>
      <c r="H34" s="1484">
        <v>51.6</v>
      </c>
      <c r="I34" s="1482">
        <v>53.7</v>
      </c>
      <c r="J34" s="1482">
        <v>51.1</v>
      </c>
      <c r="K34" s="1480">
        <v>57.6</v>
      </c>
      <c r="L34" s="1485"/>
      <c r="M34" s="1486"/>
      <c r="N34" s="1487"/>
      <c r="O34" s="1487"/>
    </row>
    <row r="35" spans="1:15" ht="15" customHeight="1" x14ac:dyDescent="0.25">
      <c r="A35" s="1415" t="s">
        <v>538</v>
      </c>
      <c r="B35" s="1499">
        <v>326.2</v>
      </c>
      <c r="C35" s="1500">
        <v>345.3</v>
      </c>
      <c r="D35" s="1501">
        <v>345.8</v>
      </c>
      <c r="E35" s="1502">
        <v>340.8</v>
      </c>
      <c r="F35" s="1502">
        <v>328.70000000000005</v>
      </c>
      <c r="G35" s="1491">
        <v>311.70000000000005</v>
      </c>
      <c r="H35" s="1503">
        <v>289.8</v>
      </c>
      <c r="I35" s="1502">
        <v>291.8</v>
      </c>
      <c r="J35" s="1502">
        <v>276.90000000000003</v>
      </c>
      <c r="K35" s="1500">
        <v>296.20000000000005</v>
      </c>
      <c r="L35" s="1504"/>
      <c r="M35" s="1505"/>
      <c r="N35" s="1506"/>
      <c r="O35" s="1506"/>
    </row>
    <row r="36" spans="1:15" ht="12" customHeight="1" x14ac:dyDescent="0.25">
      <c r="A36" s="1507"/>
      <c r="B36" s="1508"/>
      <c r="C36" s="1508"/>
      <c r="D36" s="1508"/>
      <c r="E36" s="1508"/>
      <c r="F36" s="1508"/>
      <c r="G36" s="1508"/>
      <c r="H36" s="1508"/>
      <c r="I36" s="1508"/>
      <c r="J36" s="1508"/>
      <c r="K36" s="1508"/>
      <c r="L36" s="1508"/>
      <c r="M36" s="1508"/>
      <c r="N36" s="1508"/>
      <c r="O36" s="1508"/>
    </row>
    <row r="37" spans="1:15" ht="18.649999999999999" customHeight="1" x14ac:dyDescent="0.25">
      <c r="A37" s="2762" t="s">
        <v>540</v>
      </c>
      <c r="B37" s="2763" t="s">
        <v>54</v>
      </c>
      <c r="C37" s="2763" t="s">
        <v>54</v>
      </c>
      <c r="D37" s="2763" t="s">
        <v>54</v>
      </c>
      <c r="E37" s="2763" t="s">
        <v>54</v>
      </c>
      <c r="F37" s="2763" t="s">
        <v>54</v>
      </c>
      <c r="G37" s="2763" t="s">
        <v>54</v>
      </c>
      <c r="H37" s="2763" t="s">
        <v>54</v>
      </c>
      <c r="I37" s="2763" t="s">
        <v>54</v>
      </c>
      <c r="J37" s="2763" t="s">
        <v>54</v>
      </c>
      <c r="K37" s="2763" t="s">
        <v>54</v>
      </c>
      <c r="L37" s="2763" t="s">
        <v>54</v>
      </c>
      <c r="M37" s="2763" t="s">
        <v>54</v>
      </c>
      <c r="N37" s="2763" t="s">
        <v>54</v>
      </c>
      <c r="O37" s="2763" t="s">
        <v>54</v>
      </c>
    </row>
    <row r="38" spans="1:15" ht="10" customHeight="1" x14ac:dyDescent="0.25">
      <c r="A38" s="2639" t="s">
        <v>274</v>
      </c>
      <c r="B38" s="2639" t="s">
        <v>54</v>
      </c>
      <c r="C38" s="2639" t="s">
        <v>54</v>
      </c>
      <c r="D38" s="2639" t="s">
        <v>54</v>
      </c>
      <c r="E38" s="2639" t="s">
        <v>54</v>
      </c>
      <c r="F38" s="2639" t="s">
        <v>54</v>
      </c>
      <c r="G38" s="2639" t="s">
        <v>54</v>
      </c>
      <c r="H38" s="2639" t="s">
        <v>54</v>
      </c>
      <c r="I38" s="2639" t="s">
        <v>54</v>
      </c>
      <c r="J38" s="2639" t="s">
        <v>54</v>
      </c>
      <c r="K38" s="2639" t="s">
        <v>54</v>
      </c>
      <c r="L38" s="2639" t="s">
        <v>54</v>
      </c>
      <c r="M38" s="2639" t="s">
        <v>54</v>
      </c>
      <c r="N38" s="2639" t="s">
        <v>54</v>
      </c>
      <c r="O38" s="2639" t="s">
        <v>54</v>
      </c>
    </row>
    <row r="39" spans="1:15" ht="10" customHeight="1" x14ac:dyDescent="0.25">
      <c r="A39" s="2639" t="s">
        <v>541</v>
      </c>
      <c r="B39" s="2639" t="s">
        <v>54</v>
      </c>
      <c r="C39" s="2639" t="s">
        <v>54</v>
      </c>
      <c r="D39" s="2639" t="s">
        <v>54</v>
      </c>
      <c r="E39" s="2639" t="s">
        <v>54</v>
      </c>
      <c r="F39" s="2639" t="s">
        <v>54</v>
      </c>
      <c r="G39" s="2639" t="s">
        <v>54</v>
      </c>
      <c r="H39" s="2639" t="s">
        <v>54</v>
      </c>
      <c r="I39" s="2639" t="s">
        <v>54</v>
      </c>
      <c r="J39" s="2639" t="s">
        <v>54</v>
      </c>
      <c r="K39" s="2639" t="s">
        <v>54</v>
      </c>
      <c r="L39" s="2639" t="s">
        <v>54</v>
      </c>
      <c r="M39" s="2639" t="s">
        <v>54</v>
      </c>
      <c r="N39" s="2639" t="s">
        <v>54</v>
      </c>
      <c r="O39" s="2639" t="s">
        <v>54</v>
      </c>
    </row>
    <row r="40" spans="1:15" ht="10" customHeight="1" x14ac:dyDescent="0.25">
      <c r="A40" s="2639" t="s">
        <v>430</v>
      </c>
      <c r="B40" s="2639" t="s">
        <v>54</v>
      </c>
      <c r="C40" s="2639" t="s">
        <v>54</v>
      </c>
      <c r="D40" s="2639" t="s">
        <v>54</v>
      </c>
      <c r="E40" s="2639" t="s">
        <v>54</v>
      </c>
      <c r="F40" s="2639" t="s">
        <v>54</v>
      </c>
      <c r="G40" s="2639" t="s">
        <v>54</v>
      </c>
      <c r="H40" s="2639" t="s">
        <v>54</v>
      </c>
      <c r="I40" s="2639" t="s">
        <v>54</v>
      </c>
      <c r="J40" s="2639" t="s">
        <v>54</v>
      </c>
      <c r="K40" s="2639" t="s">
        <v>54</v>
      </c>
      <c r="L40" s="2639" t="s">
        <v>54</v>
      </c>
      <c r="M40" s="2639" t="s">
        <v>54</v>
      </c>
      <c r="N40" s="2639" t="s">
        <v>54</v>
      </c>
      <c r="O40" s="2639" t="s">
        <v>54</v>
      </c>
    </row>
    <row r="41" spans="1:15" ht="10" customHeight="1" x14ac:dyDescent="0.25">
      <c r="A41" s="2639" t="s">
        <v>542</v>
      </c>
      <c r="B41" s="2639" t="s">
        <v>54</v>
      </c>
      <c r="C41" s="2639" t="s">
        <v>54</v>
      </c>
      <c r="D41" s="2639" t="s">
        <v>54</v>
      </c>
      <c r="E41" s="2639" t="s">
        <v>54</v>
      </c>
      <c r="F41" s="2639" t="s">
        <v>54</v>
      </c>
      <c r="G41" s="2639" t="s">
        <v>54</v>
      </c>
      <c r="H41" s="2639" t="s">
        <v>54</v>
      </c>
      <c r="I41" s="2639" t="s">
        <v>54</v>
      </c>
      <c r="J41" s="2639" t="s">
        <v>54</v>
      </c>
      <c r="K41" s="2639" t="s">
        <v>54</v>
      </c>
      <c r="L41" s="2639" t="s">
        <v>54</v>
      </c>
      <c r="M41" s="2639" t="s">
        <v>54</v>
      </c>
      <c r="N41" s="2639" t="s">
        <v>54</v>
      </c>
      <c r="O41" s="2639" t="s">
        <v>54</v>
      </c>
    </row>
  </sheetData>
  <mergeCells count="11">
    <mergeCell ref="A37:O37"/>
    <mergeCell ref="A38:O38"/>
    <mergeCell ref="A39:O39"/>
    <mergeCell ref="A40:O40"/>
    <mergeCell ref="A41:O41"/>
    <mergeCell ref="A2:O2"/>
    <mergeCell ref="B3:C3"/>
    <mergeCell ref="D3:G3"/>
    <mergeCell ref="H3:K3"/>
    <mergeCell ref="L3:M3"/>
    <mergeCell ref="N3:O3"/>
  </mergeCells>
  <hyperlinks>
    <hyperlink ref="A1" location="ToC!A2" display="Back to Table of Contents" xr:uid="{0538D96B-2CFB-49E2-B0BD-B40B594A9BCC}"/>
  </hyperlinks>
  <pageMargins left="0.5" right="0.5" top="0.5" bottom="0.5" header="0.25" footer="0.25"/>
  <pageSetup scale="74" orientation="landscape" r:id="rId1"/>
  <headerFooter>
    <oddFooter>&amp;L&amp;G&amp;C&amp;"Scotia,Regular"&amp;9Supplementary Financial Information (SFI)&amp;R11&amp;"Scotia,Regular"&amp;7</oddFooter>
  </headerFooter>
  <ignoredErrors>
    <ignoredError sqref="B3" numberStoredAsText="1"/>
  </ignoredErrors>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7435B-3B3C-4A10-9204-2F9872CED73C}">
  <sheetPr>
    <pageSetUpPr fitToPage="1"/>
  </sheetPr>
  <dimension ref="A1:O53"/>
  <sheetViews>
    <sheetView showGridLines="0" zoomScale="125" zoomScaleNormal="125" workbookViewId="0"/>
  </sheetViews>
  <sheetFormatPr defaultRowHeight="12.5" x14ac:dyDescent="0.25"/>
  <cols>
    <col min="1" max="1" width="70.7265625" style="27" customWidth="1"/>
    <col min="2" max="15" width="8.26953125" style="27" customWidth="1"/>
    <col min="16" max="16384" width="8.7265625" style="27"/>
  </cols>
  <sheetData>
    <row r="1" spans="1:15" ht="20" customHeight="1" x14ac:dyDescent="0.25">
      <c r="A1" s="26" t="s">
        <v>52</v>
      </c>
    </row>
    <row r="2" spans="1:15" ht="20.149999999999999" customHeight="1" x14ac:dyDescent="0.25">
      <c r="A2" s="2764" t="s">
        <v>543</v>
      </c>
      <c r="B2" s="2764" t="s">
        <v>54</v>
      </c>
      <c r="C2" s="2764" t="s">
        <v>54</v>
      </c>
      <c r="D2" s="2764" t="s">
        <v>54</v>
      </c>
      <c r="E2" s="2764" t="s">
        <v>54</v>
      </c>
      <c r="F2" s="2764" t="s">
        <v>54</v>
      </c>
      <c r="G2" s="2764" t="s">
        <v>54</v>
      </c>
      <c r="H2" s="2764" t="s">
        <v>54</v>
      </c>
      <c r="I2" s="2764" t="s">
        <v>54</v>
      </c>
      <c r="J2" s="2764" t="s">
        <v>54</v>
      </c>
      <c r="K2" s="2764" t="s">
        <v>54</v>
      </c>
      <c r="L2" s="2764" t="s">
        <v>54</v>
      </c>
      <c r="M2" s="2764" t="s">
        <v>54</v>
      </c>
      <c r="N2" s="2764" t="s">
        <v>54</v>
      </c>
      <c r="O2" s="2764" t="s">
        <v>54</v>
      </c>
    </row>
    <row r="3" spans="1:15" ht="15" customHeight="1" x14ac:dyDescent="0.25">
      <c r="A3" s="1509"/>
      <c r="B3" s="2765" t="s">
        <v>58</v>
      </c>
      <c r="C3" s="2766" t="s">
        <v>54</v>
      </c>
      <c r="D3" s="2767" t="s">
        <v>388</v>
      </c>
      <c r="E3" s="2768" t="s">
        <v>54</v>
      </c>
      <c r="F3" s="2768" t="s">
        <v>54</v>
      </c>
      <c r="G3" s="2769" t="s">
        <v>54</v>
      </c>
      <c r="H3" s="2770" t="s">
        <v>389</v>
      </c>
      <c r="I3" s="2768" t="s">
        <v>54</v>
      </c>
      <c r="J3" s="2768" t="s">
        <v>54</v>
      </c>
      <c r="K3" s="2769" t="s">
        <v>54</v>
      </c>
      <c r="L3" s="2770" t="s">
        <v>59</v>
      </c>
      <c r="M3" s="2771" t="s">
        <v>54</v>
      </c>
      <c r="N3" s="2768" t="s">
        <v>60</v>
      </c>
      <c r="O3" s="2768" t="s">
        <v>54</v>
      </c>
    </row>
    <row r="4" spans="1:15" ht="12.65" customHeight="1" x14ac:dyDescent="0.25">
      <c r="A4" s="1510" t="s">
        <v>57</v>
      </c>
      <c r="B4" s="1511" t="s">
        <v>62</v>
      </c>
      <c r="C4" s="412" t="s">
        <v>63</v>
      </c>
      <c r="D4" s="1512" t="s">
        <v>64</v>
      </c>
      <c r="E4" s="1513" t="s">
        <v>65</v>
      </c>
      <c r="F4" s="1513" t="s">
        <v>66</v>
      </c>
      <c r="G4" s="412" t="s">
        <v>63</v>
      </c>
      <c r="H4" s="1514" t="s">
        <v>64</v>
      </c>
      <c r="I4" s="1513" t="s">
        <v>65</v>
      </c>
      <c r="J4" s="1513" t="s">
        <v>66</v>
      </c>
      <c r="K4" s="1515" t="s">
        <v>63</v>
      </c>
      <c r="L4" s="1516">
        <v>2022</v>
      </c>
      <c r="M4" s="1517">
        <v>2021</v>
      </c>
      <c r="N4" s="1518">
        <v>2021</v>
      </c>
      <c r="O4" s="1518">
        <v>2020</v>
      </c>
    </row>
    <row r="5" spans="1:15" ht="12.65" customHeight="1" x14ac:dyDescent="0.25">
      <c r="A5" s="1519" t="s">
        <v>544</v>
      </c>
      <c r="B5" s="1520"/>
      <c r="C5" s="1521"/>
      <c r="D5" s="1522"/>
      <c r="E5" s="1523"/>
      <c r="F5" s="1523"/>
      <c r="G5" s="1524"/>
      <c r="H5" s="1525"/>
      <c r="I5" s="1523"/>
      <c r="J5" s="1523"/>
      <c r="K5" s="1526"/>
      <c r="L5" s="1525"/>
      <c r="M5" s="1527"/>
      <c r="N5" s="1523"/>
      <c r="O5" s="1523"/>
    </row>
    <row r="6" spans="1:15" ht="12.65" customHeight="1" x14ac:dyDescent="0.25">
      <c r="A6" s="1528" t="s">
        <v>545</v>
      </c>
      <c r="B6" s="1529">
        <v>1212</v>
      </c>
      <c r="C6" s="1092">
        <v>1214</v>
      </c>
      <c r="D6" s="1530">
        <v>1192</v>
      </c>
      <c r="E6" s="1531">
        <v>1190</v>
      </c>
      <c r="F6" s="1531">
        <v>1134</v>
      </c>
      <c r="G6" s="1092">
        <v>1178</v>
      </c>
      <c r="H6" s="1532">
        <v>1276</v>
      </c>
      <c r="I6" s="1531">
        <v>1223</v>
      </c>
      <c r="J6" s="1531">
        <v>1252</v>
      </c>
      <c r="K6" s="1533">
        <v>1277</v>
      </c>
      <c r="L6" s="1532">
        <v>2426</v>
      </c>
      <c r="M6" s="1534">
        <v>2312</v>
      </c>
      <c r="N6" s="1531">
        <v>4694</v>
      </c>
      <c r="O6" s="1531">
        <v>5028</v>
      </c>
    </row>
    <row r="7" spans="1:15" ht="12.65" customHeight="1" x14ac:dyDescent="0.25">
      <c r="A7" s="1528" t="s">
        <v>546</v>
      </c>
      <c r="B7" s="1529">
        <v>483</v>
      </c>
      <c r="C7" s="1092">
        <v>570</v>
      </c>
      <c r="D7" s="1530">
        <v>458</v>
      </c>
      <c r="E7" s="1531">
        <v>513</v>
      </c>
      <c r="F7" s="1531">
        <v>541</v>
      </c>
      <c r="G7" s="1092">
        <v>574</v>
      </c>
      <c r="H7" s="1532">
        <v>391</v>
      </c>
      <c r="I7" s="1531">
        <v>424</v>
      </c>
      <c r="J7" s="1531">
        <v>448</v>
      </c>
      <c r="K7" s="1533">
        <v>475</v>
      </c>
      <c r="L7" s="1532">
        <v>1053</v>
      </c>
      <c r="M7" s="1534">
        <v>1115</v>
      </c>
      <c r="N7" s="1531">
        <v>2086</v>
      </c>
      <c r="O7" s="1531">
        <v>1738</v>
      </c>
    </row>
    <row r="8" spans="1:15" ht="12.65" customHeight="1" x14ac:dyDescent="0.25">
      <c r="A8" s="1528" t="s">
        <v>547</v>
      </c>
      <c r="B8" s="1529">
        <v>87</v>
      </c>
      <c r="C8" s="1092">
        <v>123</v>
      </c>
      <c r="D8" s="1530">
        <v>55</v>
      </c>
      <c r="E8" s="1531">
        <v>40</v>
      </c>
      <c r="F8" s="1531">
        <v>41</v>
      </c>
      <c r="G8" s="1092">
        <v>87</v>
      </c>
      <c r="H8" s="1532">
        <v>53</v>
      </c>
      <c r="I8" s="1531">
        <v>37</v>
      </c>
      <c r="J8" s="1531">
        <v>83</v>
      </c>
      <c r="K8" s="1533">
        <v>125</v>
      </c>
      <c r="L8" s="1532">
        <v>210</v>
      </c>
      <c r="M8" s="1534">
        <v>128</v>
      </c>
      <c r="N8" s="1531">
        <v>223</v>
      </c>
      <c r="O8" s="1531">
        <v>298</v>
      </c>
    </row>
    <row r="9" spans="1:15" ht="12.65" customHeight="1" x14ac:dyDescent="0.25">
      <c r="A9" s="1528" t="s">
        <v>548</v>
      </c>
      <c r="B9" s="1529">
        <v>393</v>
      </c>
      <c r="C9" s="1092">
        <v>373</v>
      </c>
      <c r="D9" s="1530">
        <v>349</v>
      </c>
      <c r="E9" s="1531">
        <v>388</v>
      </c>
      <c r="F9" s="1531">
        <v>412</v>
      </c>
      <c r="G9" s="1092">
        <v>389</v>
      </c>
      <c r="H9" s="1532">
        <v>351</v>
      </c>
      <c r="I9" s="1531">
        <v>382</v>
      </c>
      <c r="J9" s="1531">
        <v>409</v>
      </c>
      <c r="K9" s="1533">
        <v>418</v>
      </c>
      <c r="L9" s="1532">
        <v>766</v>
      </c>
      <c r="M9" s="1534">
        <v>801</v>
      </c>
      <c r="N9" s="1531">
        <v>1538</v>
      </c>
      <c r="O9" s="1531">
        <v>1560</v>
      </c>
    </row>
    <row r="10" spans="1:15" ht="12.65" customHeight="1" x14ac:dyDescent="0.25">
      <c r="A10" s="1535" t="s">
        <v>549</v>
      </c>
      <c r="B10" s="1529">
        <v>2175</v>
      </c>
      <c r="C10" s="1092">
        <v>2280</v>
      </c>
      <c r="D10" s="1530">
        <v>2054</v>
      </c>
      <c r="E10" s="1531">
        <v>2131</v>
      </c>
      <c r="F10" s="1531">
        <v>2128</v>
      </c>
      <c r="G10" s="1092">
        <v>2228</v>
      </c>
      <c r="H10" s="1532">
        <v>2071</v>
      </c>
      <c r="I10" s="1531">
        <v>2066</v>
      </c>
      <c r="J10" s="1531">
        <v>2192</v>
      </c>
      <c r="K10" s="1533">
        <v>2295</v>
      </c>
      <c r="L10" s="1532">
        <v>4455</v>
      </c>
      <c r="M10" s="1534">
        <v>4356</v>
      </c>
      <c r="N10" s="1531">
        <v>8541</v>
      </c>
      <c r="O10" s="1531">
        <v>8624</v>
      </c>
    </row>
    <row r="11" spans="1:15" ht="12.65" customHeight="1" x14ac:dyDescent="0.25">
      <c r="A11" s="1536"/>
      <c r="B11" s="1537"/>
      <c r="C11" s="1452"/>
      <c r="D11" s="1538"/>
      <c r="E11" s="1539"/>
      <c r="F11" s="1539"/>
      <c r="G11" s="1452"/>
      <c r="H11" s="1540"/>
      <c r="I11" s="1539"/>
      <c r="J11" s="1539"/>
      <c r="K11" s="1541"/>
      <c r="L11" s="1540"/>
      <c r="M11" s="1542"/>
      <c r="N11" s="1539"/>
      <c r="O11" s="1539"/>
    </row>
    <row r="12" spans="1:15" ht="12.65" customHeight="1" x14ac:dyDescent="0.25">
      <c r="A12" s="1536" t="s">
        <v>550</v>
      </c>
      <c r="B12" s="1537"/>
      <c r="C12" s="1452"/>
      <c r="D12" s="1538"/>
      <c r="E12" s="1539"/>
      <c r="F12" s="1539"/>
      <c r="G12" s="1452"/>
      <c r="H12" s="1540"/>
      <c r="I12" s="1539"/>
      <c r="J12" s="1539"/>
      <c r="K12" s="1541"/>
      <c r="L12" s="1540"/>
      <c r="M12" s="1542"/>
      <c r="N12" s="1539"/>
      <c r="O12" s="1539"/>
    </row>
    <row r="13" spans="1:15" ht="12.65" customHeight="1" x14ac:dyDescent="0.25">
      <c r="A13" s="1528" t="s">
        <v>551</v>
      </c>
      <c r="B13" s="1529">
        <v>-6</v>
      </c>
      <c r="C13" s="1092">
        <v>-1</v>
      </c>
      <c r="D13" s="1530">
        <v>-1</v>
      </c>
      <c r="E13" s="1531">
        <v>1</v>
      </c>
      <c r="F13" s="1531">
        <v>-1</v>
      </c>
      <c r="G13" s="1092">
        <v>2</v>
      </c>
      <c r="H13" s="1532">
        <v>5</v>
      </c>
      <c r="I13" s="1531">
        <v>6</v>
      </c>
      <c r="J13" s="1531">
        <v>5</v>
      </c>
      <c r="K13" s="1533">
        <v>9</v>
      </c>
      <c r="L13" s="1532">
        <v>-7</v>
      </c>
      <c r="M13" s="1534">
        <v>1</v>
      </c>
      <c r="N13" s="1531">
        <v>1</v>
      </c>
      <c r="O13" s="1531">
        <v>25</v>
      </c>
    </row>
    <row r="14" spans="1:15" ht="12.65" customHeight="1" x14ac:dyDescent="0.25">
      <c r="A14" s="1528" t="s">
        <v>552</v>
      </c>
      <c r="B14" s="1529">
        <v>25</v>
      </c>
      <c r="C14" s="1092">
        <v>21</v>
      </c>
      <c r="D14" s="1530">
        <v>23</v>
      </c>
      <c r="E14" s="1531">
        <v>27</v>
      </c>
      <c r="F14" s="1531">
        <v>24</v>
      </c>
      <c r="G14" s="1092">
        <v>23</v>
      </c>
      <c r="H14" s="1532">
        <v>25</v>
      </c>
      <c r="I14" s="1531">
        <v>25</v>
      </c>
      <c r="J14" s="1531">
        <v>25</v>
      </c>
      <c r="K14" s="1533">
        <v>23</v>
      </c>
      <c r="L14" s="1532">
        <v>46</v>
      </c>
      <c r="M14" s="1534">
        <v>47</v>
      </c>
      <c r="N14" s="1531">
        <v>97</v>
      </c>
      <c r="O14" s="1531">
        <v>98</v>
      </c>
    </row>
    <row r="15" spans="1:15" ht="12.65" customHeight="1" x14ac:dyDescent="0.25">
      <c r="A15" s="1528" t="s">
        <v>553</v>
      </c>
      <c r="B15" s="1529">
        <v>110</v>
      </c>
      <c r="C15" s="1092">
        <v>100</v>
      </c>
      <c r="D15" s="1530">
        <v>101</v>
      </c>
      <c r="E15" s="1531">
        <v>103</v>
      </c>
      <c r="F15" s="1531">
        <v>106</v>
      </c>
      <c r="G15" s="1092">
        <v>105</v>
      </c>
      <c r="H15" s="1532">
        <v>119</v>
      </c>
      <c r="I15" s="1531">
        <v>123</v>
      </c>
      <c r="J15" s="1531">
        <v>120</v>
      </c>
      <c r="K15" s="1533">
        <v>121</v>
      </c>
      <c r="L15" s="1532">
        <v>210</v>
      </c>
      <c r="M15" s="1534">
        <v>211</v>
      </c>
      <c r="N15" s="1531">
        <v>415</v>
      </c>
      <c r="O15" s="1531">
        <v>483</v>
      </c>
    </row>
    <row r="16" spans="1:15" ht="12.65" customHeight="1" x14ac:dyDescent="0.25">
      <c r="A16" s="1535" t="s">
        <v>554</v>
      </c>
      <c r="B16" s="1529">
        <v>129</v>
      </c>
      <c r="C16" s="1092">
        <v>120</v>
      </c>
      <c r="D16" s="1530">
        <v>123</v>
      </c>
      <c r="E16" s="1531">
        <v>131</v>
      </c>
      <c r="F16" s="1531">
        <v>129</v>
      </c>
      <c r="G16" s="1092">
        <v>130</v>
      </c>
      <c r="H16" s="1532">
        <v>149</v>
      </c>
      <c r="I16" s="1531">
        <v>154</v>
      </c>
      <c r="J16" s="1531">
        <v>150</v>
      </c>
      <c r="K16" s="1533">
        <v>153</v>
      </c>
      <c r="L16" s="1532">
        <v>249</v>
      </c>
      <c r="M16" s="1534">
        <v>259</v>
      </c>
      <c r="N16" s="1531">
        <v>513</v>
      </c>
      <c r="O16" s="1531">
        <v>606</v>
      </c>
    </row>
    <row r="17" spans="1:15" ht="12.65" customHeight="1" x14ac:dyDescent="0.25">
      <c r="A17" s="1536"/>
      <c r="B17" s="1537"/>
      <c r="C17" s="1452"/>
      <c r="D17" s="1538"/>
      <c r="E17" s="1539"/>
      <c r="F17" s="1539"/>
      <c r="G17" s="1452"/>
      <c r="H17" s="1540"/>
      <c r="I17" s="1539"/>
      <c r="J17" s="1539"/>
      <c r="K17" s="1541"/>
      <c r="L17" s="1540"/>
      <c r="M17" s="1542"/>
      <c r="N17" s="1539"/>
      <c r="O17" s="1539"/>
    </row>
    <row r="18" spans="1:15" ht="12.65" customHeight="1" x14ac:dyDescent="0.25">
      <c r="A18" s="1536" t="s">
        <v>555</v>
      </c>
      <c r="B18" s="1529">
        <v>461</v>
      </c>
      <c r="C18" s="1092">
        <v>466</v>
      </c>
      <c r="D18" s="1530">
        <v>475</v>
      </c>
      <c r="E18" s="1531">
        <v>466</v>
      </c>
      <c r="F18" s="1531">
        <v>452</v>
      </c>
      <c r="G18" s="1092">
        <v>445</v>
      </c>
      <c r="H18" s="1532">
        <v>458</v>
      </c>
      <c r="I18" s="1531">
        <v>447</v>
      </c>
      <c r="J18" s="1531">
        <v>440</v>
      </c>
      <c r="K18" s="1533">
        <v>457</v>
      </c>
      <c r="L18" s="1532">
        <v>927</v>
      </c>
      <c r="M18" s="1534">
        <v>897</v>
      </c>
      <c r="N18" s="1531">
        <v>1838</v>
      </c>
      <c r="O18" s="1531">
        <v>1802</v>
      </c>
    </row>
    <row r="19" spans="1:15" ht="12.65" customHeight="1" x14ac:dyDescent="0.25">
      <c r="A19" s="1536"/>
      <c r="B19" s="1537"/>
      <c r="C19" s="1452"/>
      <c r="D19" s="1538"/>
      <c r="E19" s="1539"/>
      <c r="F19" s="1539"/>
      <c r="G19" s="1452"/>
      <c r="H19" s="1540"/>
      <c r="I19" s="1539"/>
      <c r="J19" s="1539"/>
      <c r="K19" s="1541"/>
      <c r="L19" s="1540"/>
      <c r="M19" s="1542"/>
      <c r="N19" s="1539"/>
      <c r="O19" s="1539"/>
    </row>
    <row r="20" spans="1:15" ht="12.65" customHeight="1" x14ac:dyDescent="0.25">
      <c r="A20" s="1536" t="s">
        <v>556</v>
      </c>
      <c r="B20" s="1529">
        <v>187</v>
      </c>
      <c r="C20" s="1092">
        <v>186</v>
      </c>
      <c r="D20" s="1530">
        <v>194</v>
      </c>
      <c r="E20" s="1531">
        <v>190</v>
      </c>
      <c r="F20" s="1531">
        <v>192</v>
      </c>
      <c r="G20" s="1092">
        <v>193</v>
      </c>
      <c r="H20" s="1532">
        <v>199</v>
      </c>
      <c r="I20" s="1531">
        <v>199</v>
      </c>
      <c r="J20" s="1531">
        <v>201</v>
      </c>
      <c r="K20" s="1533">
        <v>198</v>
      </c>
      <c r="L20" s="1532">
        <v>373</v>
      </c>
      <c r="M20" s="1534">
        <v>385</v>
      </c>
      <c r="N20" s="1531">
        <v>769</v>
      </c>
      <c r="O20" s="1531">
        <v>797</v>
      </c>
    </row>
    <row r="21" spans="1:15" ht="12.65" customHeight="1" x14ac:dyDescent="0.25">
      <c r="A21" s="1536"/>
      <c r="B21" s="1537"/>
      <c r="C21" s="1452"/>
      <c r="D21" s="1538"/>
      <c r="E21" s="1539"/>
      <c r="F21" s="1539"/>
      <c r="G21" s="1452"/>
      <c r="H21" s="1540"/>
      <c r="I21" s="1539"/>
      <c r="J21" s="1539"/>
      <c r="K21" s="1541"/>
      <c r="L21" s="1540"/>
      <c r="M21" s="1542"/>
      <c r="N21" s="1539"/>
      <c r="O21" s="1539"/>
    </row>
    <row r="22" spans="1:15" ht="12.65" customHeight="1" x14ac:dyDescent="0.25">
      <c r="A22" s="1536" t="s">
        <v>557</v>
      </c>
      <c r="B22" s="1537"/>
      <c r="C22" s="1452"/>
      <c r="D22" s="1538"/>
      <c r="E22" s="1539"/>
      <c r="F22" s="1539"/>
      <c r="G22" s="1452"/>
      <c r="H22" s="1540"/>
      <c r="I22" s="1539"/>
      <c r="J22" s="1539"/>
      <c r="K22" s="1541"/>
      <c r="L22" s="1540"/>
      <c r="M22" s="1542"/>
      <c r="N22" s="1539"/>
      <c r="O22" s="1539"/>
    </row>
    <row r="23" spans="1:15" ht="12.65" customHeight="1" x14ac:dyDescent="0.25">
      <c r="A23" s="1528" t="s">
        <v>558</v>
      </c>
      <c r="B23" s="1529">
        <v>169</v>
      </c>
      <c r="C23" s="1092">
        <v>164</v>
      </c>
      <c r="D23" s="1530">
        <v>165</v>
      </c>
      <c r="E23" s="1531">
        <v>159</v>
      </c>
      <c r="F23" s="1531">
        <v>157</v>
      </c>
      <c r="G23" s="1092">
        <v>159</v>
      </c>
      <c r="H23" s="1532">
        <v>182</v>
      </c>
      <c r="I23" s="1531">
        <v>152</v>
      </c>
      <c r="J23" s="1531">
        <v>135</v>
      </c>
      <c r="K23" s="1533">
        <v>174</v>
      </c>
      <c r="L23" s="1532">
        <v>333</v>
      </c>
      <c r="M23" s="1534">
        <v>316</v>
      </c>
      <c r="N23" s="1531">
        <v>640</v>
      </c>
      <c r="O23" s="1531">
        <v>643</v>
      </c>
    </row>
    <row r="24" spans="1:15" ht="12.65" customHeight="1" x14ac:dyDescent="0.25">
      <c r="A24" s="1528" t="s">
        <v>559</v>
      </c>
      <c r="B24" s="1529">
        <v>25</v>
      </c>
      <c r="C24" s="1092">
        <v>25</v>
      </c>
      <c r="D24" s="1530">
        <v>24</v>
      </c>
      <c r="E24" s="1531">
        <v>24</v>
      </c>
      <c r="F24" s="1531">
        <v>26</v>
      </c>
      <c r="G24" s="1092">
        <v>28</v>
      </c>
      <c r="H24" s="1532">
        <v>26</v>
      </c>
      <c r="I24" s="1531">
        <v>26</v>
      </c>
      <c r="J24" s="1531">
        <v>27</v>
      </c>
      <c r="K24" s="1533">
        <v>27</v>
      </c>
      <c r="L24" s="1532">
        <v>50</v>
      </c>
      <c r="M24" s="1534">
        <v>54</v>
      </c>
      <c r="N24" s="1531">
        <v>102</v>
      </c>
      <c r="O24" s="1531">
        <v>106</v>
      </c>
    </row>
    <row r="25" spans="1:15" ht="12.65" customHeight="1" x14ac:dyDescent="0.25">
      <c r="A25" s="1535" t="s">
        <v>560</v>
      </c>
      <c r="B25" s="1529">
        <v>194</v>
      </c>
      <c r="C25" s="1092">
        <v>189</v>
      </c>
      <c r="D25" s="1530">
        <v>189</v>
      </c>
      <c r="E25" s="1531">
        <v>183</v>
      </c>
      <c r="F25" s="1531">
        <v>183</v>
      </c>
      <c r="G25" s="1092">
        <v>187</v>
      </c>
      <c r="H25" s="1532">
        <v>208</v>
      </c>
      <c r="I25" s="1531">
        <v>178</v>
      </c>
      <c r="J25" s="1531">
        <v>162</v>
      </c>
      <c r="K25" s="1533">
        <v>201</v>
      </c>
      <c r="L25" s="1532">
        <v>383</v>
      </c>
      <c r="M25" s="1534">
        <v>370</v>
      </c>
      <c r="N25" s="1531">
        <v>742</v>
      </c>
      <c r="O25" s="1531">
        <v>749</v>
      </c>
    </row>
    <row r="26" spans="1:15" ht="12.65" customHeight="1" x14ac:dyDescent="0.25">
      <c r="A26" s="1536"/>
      <c r="B26" s="1537"/>
      <c r="C26" s="1452"/>
      <c r="D26" s="1538"/>
      <c r="E26" s="1539"/>
      <c r="F26" s="1539"/>
      <c r="G26" s="1452"/>
      <c r="H26" s="1540"/>
      <c r="I26" s="1539"/>
      <c r="J26" s="1539"/>
      <c r="K26" s="1541"/>
      <c r="L26" s="1540"/>
      <c r="M26" s="1542"/>
      <c r="N26" s="1539"/>
      <c r="O26" s="1539"/>
    </row>
    <row r="27" spans="1:15" ht="12.65" customHeight="1" x14ac:dyDescent="0.25">
      <c r="A27" s="1536" t="s">
        <v>561</v>
      </c>
      <c r="B27" s="1529">
        <v>93</v>
      </c>
      <c r="C27" s="1092">
        <v>90</v>
      </c>
      <c r="D27" s="1530">
        <v>93</v>
      </c>
      <c r="E27" s="1531">
        <v>86</v>
      </c>
      <c r="F27" s="1531">
        <v>94</v>
      </c>
      <c r="G27" s="1092">
        <v>96</v>
      </c>
      <c r="H27" s="1532">
        <v>93</v>
      </c>
      <c r="I27" s="1531">
        <v>105</v>
      </c>
      <c r="J27" s="1531">
        <v>111</v>
      </c>
      <c r="K27" s="1533">
        <v>109</v>
      </c>
      <c r="L27" s="1532">
        <v>183</v>
      </c>
      <c r="M27" s="1534">
        <v>190</v>
      </c>
      <c r="N27" s="1531">
        <v>369</v>
      </c>
      <c r="O27" s="1531">
        <v>418</v>
      </c>
    </row>
    <row r="28" spans="1:15" ht="12.65" customHeight="1" x14ac:dyDescent="0.25">
      <c r="A28" s="1536"/>
      <c r="B28" s="1537"/>
      <c r="C28" s="1452"/>
      <c r="D28" s="1538"/>
      <c r="E28" s="1539"/>
      <c r="F28" s="1539"/>
      <c r="G28" s="1452"/>
      <c r="H28" s="1540"/>
      <c r="I28" s="1539"/>
      <c r="J28" s="1539"/>
      <c r="K28" s="1541"/>
      <c r="L28" s="1540"/>
      <c r="M28" s="1542"/>
      <c r="N28" s="1539"/>
      <c r="O28" s="1539"/>
    </row>
    <row r="29" spans="1:15" ht="12.65" customHeight="1" x14ac:dyDescent="0.25">
      <c r="A29" s="1536" t="s">
        <v>562</v>
      </c>
      <c r="B29" s="1529">
        <v>108</v>
      </c>
      <c r="C29" s="1092">
        <v>109</v>
      </c>
      <c r="D29" s="1530">
        <v>126</v>
      </c>
      <c r="E29" s="1531">
        <v>93</v>
      </c>
      <c r="F29" s="1531">
        <v>94</v>
      </c>
      <c r="G29" s="1092">
        <v>91</v>
      </c>
      <c r="H29" s="1532">
        <v>96</v>
      </c>
      <c r="I29" s="1531">
        <v>98</v>
      </c>
      <c r="J29" s="1531">
        <v>118</v>
      </c>
      <c r="K29" s="1533">
        <v>133</v>
      </c>
      <c r="L29" s="1532">
        <v>217</v>
      </c>
      <c r="M29" s="1534">
        <v>185</v>
      </c>
      <c r="N29" s="1531">
        <v>404</v>
      </c>
      <c r="O29" s="1531">
        <v>445</v>
      </c>
    </row>
    <row r="30" spans="1:15" ht="12.65" customHeight="1" x14ac:dyDescent="0.25">
      <c r="A30" s="1536"/>
      <c r="B30" s="1537"/>
      <c r="C30" s="1452"/>
      <c r="D30" s="1538"/>
      <c r="E30" s="1539"/>
      <c r="F30" s="1539"/>
      <c r="G30" s="1452"/>
      <c r="H30" s="1540"/>
      <c r="I30" s="1539"/>
      <c r="J30" s="1539"/>
      <c r="K30" s="1541"/>
      <c r="L30" s="1540"/>
      <c r="M30" s="1542"/>
      <c r="N30" s="1539"/>
      <c r="O30" s="1539"/>
    </row>
    <row r="31" spans="1:15" ht="12.65" customHeight="1" x14ac:dyDescent="0.25">
      <c r="A31" s="1536" t="s">
        <v>563</v>
      </c>
      <c r="B31" s="1529">
        <v>195</v>
      </c>
      <c r="C31" s="1092">
        <v>192</v>
      </c>
      <c r="D31" s="1530">
        <v>242</v>
      </c>
      <c r="E31" s="1531">
        <v>211</v>
      </c>
      <c r="F31" s="1531">
        <v>179</v>
      </c>
      <c r="G31" s="1092">
        <v>157</v>
      </c>
      <c r="H31" s="1532">
        <v>184</v>
      </c>
      <c r="I31" s="1531">
        <v>181</v>
      </c>
      <c r="J31" s="1531">
        <v>203</v>
      </c>
      <c r="K31" s="1533">
        <v>185</v>
      </c>
      <c r="L31" s="1532">
        <v>387</v>
      </c>
      <c r="M31" s="1534">
        <v>336</v>
      </c>
      <c r="N31" s="1531">
        <v>789</v>
      </c>
      <c r="O31" s="1531">
        <v>753</v>
      </c>
    </row>
    <row r="32" spans="1:15" ht="12.65" customHeight="1" x14ac:dyDescent="0.25">
      <c r="A32" s="1536"/>
      <c r="B32" s="1537"/>
      <c r="C32" s="1452"/>
      <c r="D32" s="1538"/>
      <c r="E32" s="1539"/>
      <c r="F32" s="1539"/>
      <c r="G32" s="1452"/>
      <c r="H32" s="1540"/>
      <c r="I32" s="1539"/>
      <c r="J32" s="1539"/>
      <c r="K32" s="1541"/>
      <c r="L32" s="1540"/>
      <c r="M32" s="1542"/>
      <c r="N32" s="1539"/>
      <c r="O32" s="1539"/>
    </row>
    <row r="33" spans="1:15" ht="12.65" customHeight="1" x14ac:dyDescent="0.25">
      <c r="A33" s="1536" t="s">
        <v>564</v>
      </c>
      <c r="B33" s="1537"/>
      <c r="C33" s="1452"/>
      <c r="D33" s="1538"/>
      <c r="E33" s="1539"/>
      <c r="F33" s="1539"/>
      <c r="G33" s="1452"/>
      <c r="H33" s="1540"/>
      <c r="I33" s="1539"/>
      <c r="J33" s="1539"/>
      <c r="K33" s="1541"/>
      <c r="L33" s="1540"/>
      <c r="M33" s="1542"/>
      <c r="N33" s="1539"/>
      <c r="O33" s="1539"/>
    </row>
    <row r="34" spans="1:15" ht="12.65" customHeight="1" x14ac:dyDescent="0.25">
      <c r="A34" s="1528" t="s">
        <v>565</v>
      </c>
      <c r="B34" s="1529">
        <v>116</v>
      </c>
      <c r="C34" s="1092">
        <v>126</v>
      </c>
      <c r="D34" s="1530">
        <v>110</v>
      </c>
      <c r="E34" s="1531">
        <v>109</v>
      </c>
      <c r="F34" s="1531">
        <v>112</v>
      </c>
      <c r="G34" s="1092">
        <v>130</v>
      </c>
      <c r="H34" s="1532">
        <v>112</v>
      </c>
      <c r="I34" s="1531">
        <v>118</v>
      </c>
      <c r="J34" s="1531">
        <v>110</v>
      </c>
      <c r="K34" s="1533">
        <v>129</v>
      </c>
      <c r="L34" s="1532">
        <v>242</v>
      </c>
      <c r="M34" s="1534">
        <v>242</v>
      </c>
      <c r="N34" s="1531">
        <v>461</v>
      </c>
      <c r="O34" s="1531">
        <v>469</v>
      </c>
    </row>
    <row r="35" spans="1:15" ht="12.65" customHeight="1" x14ac:dyDescent="0.25">
      <c r="A35" s="1528" t="s">
        <v>566</v>
      </c>
      <c r="B35" s="1529">
        <v>16</v>
      </c>
      <c r="C35" s="1092">
        <v>14</v>
      </c>
      <c r="D35" s="1530">
        <v>10</v>
      </c>
      <c r="E35" s="1531">
        <v>13</v>
      </c>
      <c r="F35" s="1531">
        <v>14</v>
      </c>
      <c r="G35" s="1092">
        <v>13</v>
      </c>
      <c r="H35" s="1532">
        <v>11</v>
      </c>
      <c r="I35" s="1531">
        <v>12</v>
      </c>
      <c r="J35" s="1531">
        <v>13</v>
      </c>
      <c r="K35" s="1533">
        <v>12</v>
      </c>
      <c r="L35" s="1532">
        <v>30</v>
      </c>
      <c r="M35" s="1534">
        <v>27</v>
      </c>
      <c r="N35" s="1531">
        <v>50</v>
      </c>
      <c r="O35" s="1531">
        <v>48</v>
      </c>
    </row>
    <row r="36" spans="1:15" ht="12.65" customHeight="1" x14ac:dyDescent="0.25">
      <c r="A36" s="1535" t="s">
        <v>567</v>
      </c>
      <c r="B36" s="1529">
        <v>132</v>
      </c>
      <c r="C36" s="1092">
        <v>140</v>
      </c>
      <c r="D36" s="1530">
        <v>120</v>
      </c>
      <c r="E36" s="1531">
        <v>122</v>
      </c>
      <c r="F36" s="1531">
        <v>126</v>
      </c>
      <c r="G36" s="1092">
        <v>143</v>
      </c>
      <c r="H36" s="1532">
        <v>123</v>
      </c>
      <c r="I36" s="1531">
        <v>130</v>
      </c>
      <c r="J36" s="1531">
        <v>123</v>
      </c>
      <c r="K36" s="1533">
        <v>141</v>
      </c>
      <c r="L36" s="1532">
        <v>272</v>
      </c>
      <c r="M36" s="1534">
        <v>269</v>
      </c>
      <c r="N36" s="1531">
        <v>511</v>
      </c>
      <c r="O36" s="1531">
        <v>517</v>
      </c>
    </row>
    <row r="37" spans="1:15" ht="12.65" customHeight="1" x14ac:dyDescent="0.25">
      <c r="A37" s="1536"/>
      <c r="B37" s="1537"/>
      <c r="C37" s="1452"/>
      <c r="D37" s="1538"/>
      <c r="E37" s="1539"/>
      <c r="F37" s="1539"/>
      <c r="G37" s="1452"/>
      <c r="H37" s="1540"/>
      <c r="I37" s="1539"/>
      <c r="J37" s="1539"/>
      <c r="K37" s="1541"/>
      <c r="L37" s="1540"/>
      <c r="M37" s="1542"/>
      <c r="N37" s="1539"/>
      <c r="O37" s="1539"/>
    </row>
    <row r="38" spans="1:15" ht="12.65" customHeight="1" x14ac:dyDescent="0.25">
      <c r="A38" s="1536" t="s">
        <v>73</v>
      </c>
      <c r="B38" s="1529">
        <v>485</v>
      </c>
      <c r="C38" s="1092">
        <v>451</v>
      </c>
      <c r="D38" s="1530">
        <v>655</v>
      </c>
      <c r="E38" s="1531">
        <v>484</v>
      </c>
      <c r="F38" s="1531">
        <v>465</v>
      </c>
      <c r="G38" s="1092">
        <v>538</v>
      </c>
      <c r="H38" s="1532">
        <v>476</v>
      </c>
      <c r="I38" s="1531">
        <v>460</v>
      </c>
      <c r="J38" s="1531">
        <v>663</v>
      </c>
      <c r="K38" s="1533">
        <v>546</v>
      </c>
      <c r="L38" s="1532">
        <v>936</v>
      </c>
      <c r="M38" s="1534">
        <v>1003</v>
      </c>
      <c r="N38" s="1531">
        <v>2142</v>
      </c>
      <c r="O38" s="1531">
        <v>2145</v>
      </c>
    </row>
    <row r="39" spans="1:15" ht="12.65" customHeight="1" x14ac:dyDescent="0.25">
      <c r="A39" s="1536"/>
      <c r="B39" s="1537"/>
      <c r="C39" s="1452"/>
      <c r="D39" s="1538"/>
      <c r="E39" s="1539"/>
      <c r="F39" s="1539"/>
      <c r="G39" s="1452"/>
      <c r="H39" s="1540"/>
      <c r="I39" s="1539"/>
      <c r="J39" s="1539"/>
      <c r="K39" s="1541"/>
      <c r="L39" s="1540"/>
      <c r="M39" s="1542"/>
      <c r="N39" s="1539"/>
      <c r="O39" s="1539"/>
    </row>
    <row r="40" spans="1:15" ht="12.65" customHeight="1" x14ac:dyDescent="0.25">
      <c r="A40" s="1536" t="s">
        <v>568</v>
      </c>
      <c r="B40" s="1529">
        <v>4159</v>
      </c>
      <c r="C40" s="1092">
        <v>4223</v>
      </c>
      <c r="D40" s="1530">
        <v>4271</v>
      </c>
      <c r="E40" s="1531">
        <v>4097</v>
      </c>
      <c r="F40" s="1531">
        <v>4042</v>
      </c>
      <c r="G40" s="1092">
        <v>4208</v>
      </c>
      <c r="H40" s="1532">
        <v>4057</v>
      </c>
      <c r="I40" s="1531">
        <v>4018</v>
      </c>
      <c r="J40" s="1531">
        <v>4363</v>
      </c>
      <c r="K40" s="1533">
        <v>4418</v>
      </c>
      <c r="L40" s="1532">
        <v>8382</v>
      </c>
      <c r="M40" s="1534">
        <v>8250</v>
      </c>
      <c r="N40" s="1531">
        <v>16618</v>
      </c>
      <c r="O40" s="1531">
        <v>16856</v>
      </c>
    </row>
    <row r="41" spans="1:15" ht="12.65" customHeight="1" x14ac:dyDescent="0.25">
      <c r="A41" s="1536"/>
      <c r="B41" s="1537"/>
      <c r="C41" s="1452"/>
      <c r="D41" s="1538"/>
      <c r="E41" s="1539"/>
      <c r="F41" s="1539"/>
      <c r="G41" s="1452"/>
      <c r="H41" s="1540"/>
      <c r="I41" s="1539"/>
      <c r="J41" s="1539"/>
      <c r="K41" s="1541"/>
      <c r="L41" s="1540"/>
      <c r="M41" s="1542"/>
      <c r="N41" s="1539"/>
      <c r="O41" s="1539"/>
    </row>
    <row r="42" spans="1:15" ht="12.65" customHeight="1" x14ac:dyDescent="0.25">
      <c r="A42" s="1536" t="s">
        <v>516</v>
      </c>
      <c r="B42" s="1537"/>
      <c r="C42" s="1452"/>
      <c r="D42" s="1538"/>
      <c r="E42" s="1539"/>
      <c r="F42" s="1539"/>
      <c r="G42" s="1452"/>
      <c r="H42" s="1540"/>
      <c r="I42" s="1539"/>
      <c r="J42" s="1539"/>
      <c r="K42" s="1541"/>
      <c r="L42" s="1540"/>
      <c r="M42" s="1542"/>
      <c r="N42" s="1539"/>
      <c r="O42" s="1539"/>
    </row>
    <row r="43" spans="1:15" ht="12.65" customHeight="1" x14ac:dyDescent="0.25">
      <c r="A43" s="1528" t="s">
        <v>569</v>
      </c>
      <c r="B43" s="1529">
        <v>0</v>
      </c>
      <c r="C43" s="1092">
        <v>0</v>
      </c>
      <c r="D43" s="1530">
        <v>0</v>
      </c>
      <c r="E43" s="1531">
        <v>0</v>
      </c>
      <c r="F43" s="1531">
        <v>0</v>
      </c>
      <c r="G43" s="1092">
        <v>0</v>
      </c>
      <c r="H43" s="1532">
        <v>-20</v>
      </c>
      <c r="I43" s="1531">
        <v>-40</v>
      </c>
      <c r="J43" s="1531">
        <v>-41</v>
      </c>
      <c r="K43" s="1533">
        <v>-76</v>
      </c>
      <c r="L43" s="1532">
        <v>0</v>
      </c>
      <c r="M43" s="1534">
        <v>0</v>
      </c>
      <c r="N43" s="1531">
        <v>0</v>
      </c>
      <c r="O43" s="1531">
        <v>-177</v>
      </c>
    </row>
    <row r="44" spans="1:15" ht="12.65" customHeight="1" x14ac:dyDescent="0.25">
      <c r="A44" s="1528" t="s">
        <v>559</v>
      </c>
      <c r="B44" s="1529">
        <v>-24</v>
      </c>
      <c r="C44" s="1092">
        <v>-25</v>
      </c>
      <c r="D44" s="1530">
        <v>-25</v>
      </c>
      <c r="E44" s="1531">
        <v>-24</v>
      </c>
      <c r="F44" s="1531">
        <v>-26</v>
      </c>
      <c r="G44" s="1092">
        <v>-28</v>
      </c>
      <c r="H44" s="1532">
        <v>-26</v>
      </c>
      <c r="I44" s="1531">
        <v>-26</v>
      </c>
      <c r="J44" s="1531">
        <v>-27</v>
      </c>
      <c r="K44" s="1533">
        <v>-27</v>
      </c>
      <c r="L44" s="1532">
        <v>-49</v>
      </c>
      <c r="M44" s="1534">
        <v>-54</v>
      </c>
      <c r="N44" s="1531">
        <v>-103</v>
      </c>
      <c r="O44" s="1531">
        <v>-106</v>
      </c>
    </row>
    <row r="45" spans="1:15" ht="12.65" customHeight="1" x14ac:dyDescent="0.25">
      <c r="A45" s="1528" t="s">
        <v>570</v>
      </c>
      <c r="B45" s="1529">
        <v>0</v>
      </c>
      <c r="C45" s="1092">
        <v>0</v>
      </c>
      <c r="D45" s="1530">
        <v>0</v>
      </c>
      <c r="E45" s="1531">
        <v>0</v>
      </c>
      <c r="F45" s="1531">
        <v>0</v>
      </c>
      <c r="G45" s="1092">
        <v>0</v>
      </c>
      <c r="H45" s="1532">
        <v>0</v>
      </c>
      <c r="I45" s="1531">
        <v>0</v>
      </c>
      <c r="J45" s="1531">
        <v>0</v>
      </c>
      <c r="K45" s="1533">
        <v>-44</v>
      </c>
      <c r="L45" s="1532">
        <v>0</v>
      </c>
      <c r="M45" s="1534">
        <v>0</v>
      </c>
      <c r="N45" s="1531">
        <v>0</v>
      </c>
      <c r="O45" s="1531">
        <v>-44</v>
      </c>
    </row>
    <row r="46" spans="1:15" ht="12.65" customHeight="1" x14ac:dyDescent="0.25">
      <c r="A46" s="1528" t="s">
        <v>571</v>
      </c>
      <c r="B46" s="1529">
        <v>0</v>
      </c>
      <c r="C46" s="1092">
        <v>0</v>
      </c>
      <c r="D46" s="1530">
        <v>0</v>
      </c>
      <c r="E46" s="1531">
        <v>0</v>
      </c>
      <c r="F46" s="1531">
        <v>0</v>
      </c>
      <c r="G46" s="1092">
        <v>0</v>
      </c>
      <c r="H46" s="1532">
        <v>-8</v>
      </c>
      <c r="I46" s="1531">
        <v>-1</v>
      </c>
      <c r="J46" s="1531">
        <v>0</v>
      </c>
      <c r="K46" s="1533">
        <v>-6</v>
      </c>
      <c r="L46" s="1532">
        <v>0</v>
      </c>
      <c r="M46" s="1534">
        <v>0</v>
      </c>
      <c r="N46" s="1531">
        <v>0</v>
      </c>
      <c r="O46" s="1531">
        <v>-15</v>
      </c>
    </row>
    <row r="47" spans="1:15" ht="12.65" customHeight="1" x14ac:dyDescent="0.25">
      <c r="A47" s="1528" t="s">
        <v>572</v>
      </c>
      <c r="B47" s="1529">
        <v>0</v>
      </c>
      <c r="C47" s="1092">
        <v>0</v>
      </c>
      <c r="D47" s="1530">
        <v>-188</v>
      </c>
      <c r="E47" s="1531">
        <v>0</v>
      </c>
      <c r="F47" s="1531">
        <v>0</v>
      </c>
      <c r="G47" s="1092">
        <v>0</v>
      </c>
      <c r="H47" s="1532">
        <v>0</v>
      </c>
      <c r="I47" s="1531">
        <v>0</v>
      </c>
      <c r="J47" s="1531">
        <v>0</v>
      </c>
      <c r="K47" s="1533">
        <v>0</v>
      </c>
      <c r="L47" s="1532">
        <v>0</v>
      </c>
      <c r="M47" s="1534">
        <v>0</v>
      </c>
      <c r="N47" s="1531">
        <v>-188</v>
      </c>
      <c r="O47" s="1531">
        <v>0</v>
      </c>
    </row>
    <row r="48" spans="1:15" ht="12.65" customHeight="1" x14ac:dyDescent="0.25">
      <c r="A48" s="1535" t="s">
        <v>573</v>
      </c>
      <c r="B48" s="1529">
        <v>-24</v>
      </c>
      <c r="C48" s="1092">
        <v>-25</v>
      </c>
      <c r="D48" s="1530">
        <v>-213</v>
      </c>
      <c r="E48" s="1531">
        <v>-24</v>
      </c>
      <c r="F48" s="1531">
        <v>-26</v>
      </c>
      <c r="G48" s="1092">
        <v>-28</v>
      </c>
      <c r="H48" s="1532">
        <v>-54</v>
      </c>
      <c r="I48" s="1531">
        <v>-67</v>
      </c>
      <c r="J48" s="1531">
        <v>-68</v>
      </c>
      <c r="K48" s="1533">
        <v>-153</v>
      </c>
      <c r="L48" s="1532">
        <v>-49</v>
      </c>
      <c r="M48" s="1534">
        <v>-54</v>
      </c>
      <c r="N48" s="1531">
        <v>-291</v>
      </c>
      <c r="O48" s="1531">
        <v>-342</v>
      </c>
    </row>
    <row r="49" spans="1:15" ht="12.65" customHeight="1" x14ac:dyDescent="0.25">
      <c r="A49" s="1535"/>
      <c r="B49" s="1537"/>
      <c r="C49" s="1452"/>
      <c r="D49" s="1538"/>
      <c r="E49" s="1539"/>
      <c r="F49" s="1539"/>
      <c r="G49" s="1452"/>
      <c r="H49" s="1540"/>
      <c r="I49" s="1539"/>
      <c r="J49" s="1539"/>
      <c r="K49" s="1541"/>
      <c r="L49" s="1540"/>
      <c r="M49" s="1542"/>
      <c r="N49" s="1539"/>
      <c r="O49" s="1539"/>
    </row>
    <row r="50" spans="1:15" ht="12.65" customHeight="1" x14ac:dyDescent="0.25">
      <c r="A50" s="1543" t="s">
        <v>574</v>
      </c>
      <c r="B50" s="1544">
        <v>4135</v>
      </c>
      <c r="C50" s="1417">
        <v>4198</v>
      </c>
      <c r="D50" s="1545">
        <v>4058</v>
      </c>
      <c r="E50" s="1546">
        <v>4073</v>
      </c>
      <c r="F50" s="1546">
        <v>4016</v>
      </c>
      <c r="G50" s="1417">
        <v>4180</v>
      </c>
      <c r="H50" s="1547">
        <v>4003</v>
      </c>
      <c r="I50" s="1546">
        <v>3951</v>
      </c>
      <c r="J50" s="1546">
        <v>4295</v>
      </c>
      <c r="K50" s="1548">
        <v>4265</v>
      </c>
      <c r="L50" s="1547">
        <v>8333</v>
      </c>
      <c r="M50" s="1549">
        <v>8196</v>
      </c>
      <c r="N50" s="1546">
        <v>16327</v>
      </c>
      <c r="O50" s="1546">
        <v>16514</v>
      </c>
    </row>
    <row r="51" spans="1:15" ht="10.4" customHeight="1" x14ac:dyDescent="0.25">
      <c r="A51" s="1507"/>
      <c r="B51" s="1550"/>
      <c r="C51" s="1550"/>
      <c r="D51" s="1550"/>
      <c r="E51" s="1550"/>
      <c r="F51" s="1550"/>
      <c r="G51" s="1550"/>
      <c r="H51" s="1550"/>
      <c r="I51" s="1550"/>
      <c r="J51" s="1550"/>
      <c r="K51" s="1550"/>
      <c r="L51" s="1550"/>
      <c r="M51" s="1550"/>
      <c r="N51" s="1550"/>
      <c r="O51" s="1550"/>
    </row>
    <row r="52" spans="1:15" ht="10.4" customHeight="1" x14ac:dyDescent="0.25">
      <c r="A52" s="2762" t="s">
        <v>84</v>
      </c>
      <c r="B52" s="2762" t="s">
        <v>54</v>
      </c>
      <c r="C52" s="2762" t="s">
        <v>54</v>
      </c>
      <c r="D52" s="2762" t="s">
        <v>54</v>
      </c>
      <c r="E52" s="2762" t="s">
        <v>54</v>
      </c>
      <c r="F52" s="2762" t="s">
        <v>54</v>
      </c>
      <c r="G52" s="2762" t="s">
        <v>54</v>
      </c>
      <c r="H52" s="2762" t="s">
        <v>54</v>
      </c>
      <c r="I52" s="2762" t="s">
        <v>54</v>
      </c>
      <c r="J52" s="2762" t="s">
        <v>54</v>
      </c>
      <c r="K52" s="2762" t="s">
        <v>54</v>
      </c>
      <c r="L52" s="2762" t="s">
        <v>54</v>
      </c>
      <c r="M52" s="2762" t="s">
        <v>54</v>
      </c>
      <c r="N52" s="2762" t="s">
        <v>54</v>
      </c>
      <c r="O52" s="2762" t="s">
        <v>54</v>
      </c>
    </row>
    <row r="53" spans="1:15" ht="10.4" customHeight="1" x14ac:dyDescent="0.25">
      <c r="A53" s="2762"/>
      <c r="B53" s="2762" t="s">
        <v>54</v>
      </c>
      <c r="C53" s="2762" t="s">
        <v>54</v>
      </c>
      <c r="D53" s="2762" t="s">
        <v>54</v>
      </c>
      <c r="E53" s="2762" t="s">
        <v>54</v>
      </c>
      <c r="F53" s="2762" t="s">
        <v>54</v>
      </c>
      <c r="G53" s="2762" t="s">
        <v>54</v>
      </c>
      <c r="H53" s="2762" t="s">
        <v>54</v>
      </c>
      <c r="I53" s="2762" t="s">
        <v>54</v>
      </c>
      <c r="J53" s="2762" t="s">
        <v>54</v>
      </c>
      <c r="K53" s="2762" t="s">
        <v>54</v>
      </c>
      <c r="L53" s="2762" t="s">
        <v>54</v>
      </c>
      <c r="M53" s="2762" t="s">
        <v>54</v>
      </c>
      <c r="N53" s="2762" t="s">
        <v>54</v>
      </c>
      <c r="O53" s="2762" t="s">
        <v>54</v>
      </c>
    </row>
  </sheetData>
  <mergeCells count="8">
    <mergeCell ref="A52:O52"/>
    <mergeCell ref="A53:O53"/>
    <mergeCell ref="A2:O2"/>
    <mergeCell ref="B3:C3"/>
    <mergeCell ref="D3:G3"/>
    <mergeCell ref="H3:K3"/>
    <mergeCell ref="L3:M3"/>
    <mergeCell ref="N3:O3"/>
  </mergeCells>
  <hyperlinks>
    <hyperlink ref="A1" location="ToC!A2" display="Back to Table of Contents" xr:uid="{D6FD2BB0-E829-4CD6-B85B-CBA8FC790DA7}"/>
  </hyperlinks>
  <pageMargins left="0.5" right="0.5" top="0.5" bottom="0.5" header="0.25" footer="0.25"/>
  <pageSetup scale="68" orientation="landscape" r:id="rId1"/>
  <headerFooter>
    <oddFooter>&amp;L&amp;G&amp;C&amp;"Scotia,Regular"&amp;9Supplementary Financial Information (SFI)&amp;R12&amp;"Scotia,Regular"&amp;7</oddFooter>
  </headerFooter>
  <ignoredErrors>
    <ignoredError sqref="B3:K3" numberStoredAsText="1"/>
  </ignoredError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0AC40-0F77-48CD-8236-54F2F4C1FF9B}">
  <sheetPr>
    <pageSetUpPr fitToPage="1"/>
  </sheetPr>
  <dimension ref="A1:K41"/>
  <sheetViews>
    <sheetView showGridLines="0" zoomScale="125" zoomScaleNormal="125" workbookViewId="0"/>
  </sheetViews>
  <sheetFormatPr defaultRowHeight="12.5" x14ac:dyDescent="0.25"/>
  <cols>
    <col min="1" max="1" width="72.7265625" style="27" customWidth="1"/>
    <col min="2" max="11" width="8.81640625" style="27" customWidth="1"/>
    <col min="12" max="16384" width="8.7265625" style="27"/>
  </cols>
  <sheetData>
    <row r="1" spans="1:11" ht="20" customHeight="1" x14ac:dyDescent="0.25">
      <c r="A1" s="26" t="s">
        <v>52</v>
      </c>
    </row>
    <row r="2" spans="1:11" ht="20.149999999999999" customHeight="1" x14ac:dyDescent="0.25">
      <c r="A2" s="2651" t="s">
        <v>575</v>
      </c>
      <c r="B2" s="2651" t="s">
        <v>54</v>
      </c>
      <c r="C2" s="2651" t="s">
        <v>54</v>
      </c>
      <c r="D2" s="2651" t="s">
        <v>54</v>
      </c>
      <c r="E2" s="2651" t="s">
        <v>54</v>
      </c>
      <c r="F2" s="2651" t="s">
        <v>54</v>
      </c>
      <c r="G2" s="2651" t="s">
        <v>54</v>
      </c>
      <c r="H2" s="2651" t="s">
        <v>54</v>
      </c>
      <c r="I2" s="2651" t="s">
        <v>54</v>
      </c>
      <c r="J2" s="2651" t="s">
        <v>54</v>
      </c>
      <c r="K2" s="2651" t="s">
        <v>54</v>
      </c>
    </row>
    <row r="3" spans="1:11" ht="15" customHeight="1" x14ac:dyDescent="0.25">
      <c r="A3" s="1551"/>
      <c r="B3" s="2772" t="s">
        <v>58</v>
      </c>
      <c r="C3" s="2773" t="s">
        <v>54</v>
      </c>
      <c r="D3" s="2774">
        <v>2021</v>
      </c>
      <c r="E3" s="2775" t="s">
        <v>54</v>
      </c>
      <c r="F3" s="2775" t="s">
        <v>54</v>
      </c>
      <c r="G3" s="2776" t="s">
        <v>54</v>
      </c>
      <c r="H3" s="2777">
        <v>2020</v>
      </c>
      <c r="I3" s="2778" t="s">
        <v>54</v>
      </c>
      <c r="J3" s="2778" t="s">
        <v>54</v>
      </c>
      <c r="K3" s="2778" t="s">
        <v>54</v>
      </c>
    </row>
    <row r="4" spans="1:11" ht="15" customHeight="1" x14ac:dyDescent="0.25">
      <c r="A4" s="1552" t="s">
        <v>90</v>
      </c>
      <c r="B4" s="1553" t="s">
        <v>62</v>
      </c>
      <c r="C4" s="1554" t="s">
        <v>63</v>
      </c>
      <c r="D4" s="1555" t="s">
        <v>64</v>
      </c>
      <c r="E4" s="1556" t="s">
        <v>65</v>
      </c>
      <c r="F4" s="1556" t="s">
        <v>66</v>
      </c>
      <c r="G4" s="1557" t="s">
        <v>63</v>
      </c>
      <c r="H4" s="1558" t="s">
        <v>64</v>
      </c>
      <c r="I4" s="1556" t="s">
        <v>65</v>
      </c>
      <c r="J4" s="1556" t="s">
        <v>66</v>
      </c>
      <c r="K4" s="1556" t="s">
        <v>63</v>
      </c>
    </row>
    <row r="5" spans="1:11" ht="15" customHeight="1" x14ac:dyDescent="0.25">
      <c r="A5" s="1559" t="s">
        <v>576</v>
      </c>
      <c r="B5" s="1553"/>
      <c r="C5" s="1554"/>
      <c r="D5" s="1555"/>
      <c r="E5" s="1556"/>
      <c r="F5" s="1556"/>
      <c r="G5" s="1557"/>
      <c r="H5" s="1560"/>
      <c r="I5" s="1553"/>
      <c r="J5" s="1553"/>
      <c r="K5" s="1553"/>
    </row>
    <row r="6" spans="1:11" ht="15" customHeight="1" x14ac:dyDescent="0.25">
      <c r="A6" s="1561" t="s">
        <v>577</v>
      </c>
      <c r="B6" s="1562">
        <v>85910</v>
      </c>
      <c r="C6" s="1563">
        <v>99053</v>
      </c>
      <c r="D6" s="1564">
        <v>86323</v>
      </c>
      <c r="E6" s="1565">
        <v>75881</v>
      </c>
      <c r="F6" s="1566">
        <v>52017</v>
      </c>
      <c r="G6" s="1567">
        <v>89491</v>
      </c>
      <c r="H6" s="1568">
        <v>76460</v>
      </c>
      <c r="I6" s="1565">
        <v>59041</v>
      </c>
      <c r="J6" s="1565">
        <v>103904</v>
      </c>
      <c r="K6" s="1565">
        <v>69291</v>
      </c>
    </row>
    <row r="7" spans="1:11" ht="15" customHeight="1" x14ac:dyDescent="0.25">
      <c r="A7" s="1569" t="s">
        <v>578</v>
      </c>
      <c r="B7" s="1570">
        <v>1056</v>
      </c>
      <c r="C7" s="1571">
        <v>527</v>
      </c>
      <c r="D7" s="1572">
        <v>755</v>
      </c>
      <c r="E7" s="1573">
        <v>759</v>
      </c>
      <c r="F7" s="1573">
        <v>553</v>
      </c>
      <c r="G7" s="1574">
        <v>1107</v>
      </c>
      <c r="H7" s="1575">
        <v>1181</v>
      </c>
      <c r="I7" s="1573">
        <v>2743</v>
      </c>
      <c r="J7" s="1573">
        <v>4939</v>
      </c>
      <c r="K7" s="1573">
        <v>3616</v>
      </c>
    </row>
    <row r="8" spans="1:11" ht="15" customHeight="1" x14ac:dyDescent="0.25">
      <c r="A8" s="1569"/>
      <c r="B8" s="1576"/>
      <c r="C8" s="1577"/>
      <c r="D8" s="1578"/>
      <c r="E8" s="1579"/>
      <c r="F8" s="1579"/>
      <c r="G8" s="1580"/>
      <c r="H8" s="1581"/>
      <c r="I8" s="1579"/>
      <c r="J8" s="1579"/>
      <c r="K8" s="1579"/>
    </row>
    <row r="9" spans="1:11" ht="15" customHeight="1" x14ac:dyDescent="0.25">
      <c r="A9" s="1569" t="s">
        <v>579</v>
      </c>
      <c r="B9" s="1576"/>
      <c r="C9" s="1577"/>
      <c r="D9" s="1578"/>
      <c r="E9" s="1579"/>
      <c r="F9" s="1579"/>
      <c r="G9" s="1580"/>
      <c r="H9" s="1581"/>
      <c r="I9" s="1579"/>
      <c r="J9" s="1579"/>
      <c r="K9" s="1579"/>
    </row>
    <row r="10" spans="1:11" ht="15" customHeight="1" x14ac:dyDescent="0.25">
      <c r="A10" s="1582" t="s">
        <v>469</v>
      </c>
      <c r="B10" s="1570">
        <v>123413</v>
      </c>
      <c r="C10" s="1571">
        <v>143021</v>
      </c>
      <c r="D10" s="1572">
        <v>137148</v>
      </c>
      <c r="E10" s="1573">
        <v>133575</v>
      </c>
      <c r="F10" s="1573">
        <v>137116</v>
      </c>
      <c r="G10" s="1574">
        <v>133197</v>
      </c>
      <c r="H10" s="1575">
        <v>108331</v>
      </c>
      <c r="I10" s="1573">
        <v>111855</v>
      </c>
      <c r="J10" s="1573">
        <v>105250</v>
      </c>
      <c r="K10" s="1573">
        <v>128071</v>
      </c>
    </row>
    <row r="11" spans="1:11" ht="15" customHeight="1" x14ac:dyDescent="0.25">
      <c r="A11" s="1582" t="s">
        <v>470</v>
      </c>
      <c r="B11" s="1570">
        <v>8483</v>
      </c>
      <c r="C11" s="1571">
        <v>8494</v>
      </c>
      <c r="D11" s="1572">
        <v>8113</v>
      </c>
      <c r="E11" s="1573">
        <v>6793</v>
      </c>
      <c r="F11" s="1573">
        <v>6532</v>
      </c>
      <c r="G11" s="1574">
        <v>7903</v>
      </c>
      <c r="H11" s="1575">
        <v>8352</v>
      </c>
      <c r="I11" s="1573">
        <v>10864</v>
      </c>
      <c r="J11" s="1573">
        <v>15359</v>
      </c>
      <c r="K11" s="1573">
        <v>15815</v>
      </c>
    </row>
    <row r="12" spans="1:11" ht="15" customHeight="1" x14ac:dyDescent="0.25">
      <c r="A12" s="1582" t="s">
        <v>77</v>
      </c>
      <c r="B12" s="1570">
        <v>1748</v>
      </c>
      <c r="C12" s="1571">
        <v>1432</v>
      </c>
      <c r="D12" s="1572">
        <v>1051</v>
      </c>
      <c r="E12" s="1573">
        <v>752</v>
      </c>
      <c r="F12" s="1573">
        <v>599</v>
      </c>
      <c r="G12" s="1574">
        <v>668</v>
      </c>
      <c r="H12" s="1575">
        <v>1156</v>
      </c>
      <c r="I12" s="1573">
        <v>1035</v>
      </c>
      <c r="J12" s="1573">
        <v>876</v>
      </c>
      <c r="K12" s="1573">
        <v>845</v>
      </c>
    </row>
    <row r="13" spans="1:11" ht="15" customHeight="1" x14ac:dyDescent="0.25">
      <c r="A13" s="1582" t="s">
        <v>580</v>
      </c>
      <c r="B13" s="1570">
        <v>133644</v>
      </c>
      <c r="C13" s="1571">
        <v>152947</v>
      </c>
      <c r="D13" s="1572">
        <v>146312</v>
      </c>
      <c r="E13" s="1573">
        <v>141120</v>
      </c>
      <c r="F13" s="1573">
        <v>144247</v>
      </c>
      <c r="G13" s="1574">
        <v>141768</v>
      </c>
      <c r="H13" s="1575">
        <v>117839</v>
      </c>
      <c r="I13" s="1573">
        <v>123754</v>
      </c>
      <c r="J13" s="1573">
        <v>121485</v>
      </c>
      <c r="K13" s="1573">
        <v>144731</v>
      </c>
    </row>
    <row r="14" spans="1:11" ht="15" customHeight="1" x14ac:dyDescent="0.25">
      <c r="A14" s="1583"/>
      <c r="B14" s="1576"/>
      <c r="C14" s="1577"/>
      <c r="D14" s="1578"/>
      <c r="E14" s="1579"/>
      <c r="F14" s="1579"/>
      <c r="G14" s="1580"/>
      <c r="H14" s="1581"/>
      <c r="I14" s="1579"/>
      <c r="J14" s="1579"/>
      <c r="K14" s="1579"/>
    </row>
    <row r="15" spans="1:11" ht="15" customHeight="1" x14ac:dyDescent="0.25">
      <c r="A15" s="1569" t="s">
        <v>581</v>
      </c>
      <c r="B15" s="1570">
        <v>148706</v>
      </c>
      <c r="C15" s="1571">
        <v>132714</v>
      </c>
      <c r="D15" s="1572">
        <v>127739</v>
      </c>
      <c r="E15" s="1573">
        <v>129013</v>
      </c>
      <c r="F15" s="1573">
        <v>131081</v>
      </c>
      <c r="G15" s="1574">
        <v>118831</v>
      </c>
      <c r="H15" s="1575">
        <v>119747</v>
      </c>
      <c r="I15" s="1573">
        <v>126460</v>
      </c>
      <c r="J15" s="1573">
        <v>131166</v>
      </c>
      <c r="K15" s="1573">
        <v>146432</v>
      </c>
    </row>
    <row r="16" spans="1:11" ht="15" customHeight="1" x14ac:dyDescent="0.25">
      <c r="A16" s="1569" t="s">
        <v>582</v>
      </c>
      <c r="B16" s="1570">
        <v>54608</v>
      </c>
      <c r="C16" s="1571">
        <v>40655</v>
      </c>
      <c r="D16" s="1572">
        <v>42302</v>
      </c>
      <c r="E16" s="1573">
        <v>41904</v>
      </c>
      <c r="F16" s="1573">
        <v>40573</v>
      </c>
      <c r="G16" s="1574">
        <v>46269</v>
      </c>
      <c r="H16" s="1575">
        <v>45065</v>
      </c>
      <c r="I16" s="1573">
        <v>55632</v>
      </c>
      <c r="J16" s="1573">
        <v>64617</v>
      </c>
      <c r="K16" s="1573">
        <v>43083</v>
      </c>
    </row>
    <row r="17" spans="1:11" ht="15" customHeight="1" x14ac:dyDescent="0.25">
      <c r="A17" s="1569" t="s">
        <v>583</v>
      </c>
      <c r="B17" s="1570">
        <v>100487</v>
      </c>
      <c r="C17" s="1571">
        <v>81699</v>
      </c>
      <c r="D17" s="1572">
        <v>75199</v>
      </c>
      <c r="E17" s="1573">
        <v>81734</v>
      </c>
      <c r="F17" s="1573">
        <v>85107</v>
      </c>
      <c r="G17" s="1574">
        <v>99236</v>
      </c>
      <c r="H17" s="1575">
        <v>111389</v>
      </c>
      <c r="I17" s="1573">
        <v>122565</v>
      </c>
      <c r="J17" s="1573">
        <v>119602</v>
      </c>
      <c r="K17" s="1573">
        <v>78003</v>
      </c>
    </row>
    <row r="18" spans="1:11" ht="15" customHeight="1" x14ac:dyDescent="0.25">
      <c r="A18" s="1582"/>
      <c r="B18" s="1576"/>
      <c r="C18" s="1577"/>
      <c r="D18" s="1578"/>
      <c r="E18" s="1579"/>
      <c r="F18" s="1579"/>
      <c r="G18" s="1580"/>
      <c r="H18" s="1581"/>
      <c r="I18" s="1579"/>
      <c r="J18" s="1579"/>
      <c r="K18" s="1579"/>
    </row>
    <row r="19" spans="1:11" ht="15" customHeight="1" x14ac:dyDescent="0.25">
      <c r="A19" s="1569" t="s">
        <v>584</v>
      </c>
      <c r="B19" s="1576"/>
      <c r="C19" s="1577"/>
      <c r="D19" s="1578"/>
      <c r="E19" s="1579"/>
      <c r="F19" s="1579"/>
      <c r="G19" s="1580"/>
      <c r="H19" s="1581"/>
      <c r="I19" s="1579"/>
      <c r="J19" s="1579"/>
      <c r="K19" s="1579"/>
    </row>
    <row r="20" spans="1:11" ht="15" customHeight="1" x14ac:dyDescent="0.25">
      <c r="A20" s="1582" t="s">
        <v>368</v>
      </c>
      <c r="B20" s="1570">
        <v>337714</v>
      </c>
      <c r="C20" s="1571">
        <v>330991</v>
      </c>
      <c r="D20" s="1572">
        <v>319678</v>
      </c>
      <c r="E20" s="1573">
        <v>310370</v>
      </c>
      <c r="F20" s="1573">
        <v>296727</v>
      </c>
      <c r="G20" s="1574">
        <v>290474</v>
      </c>
      <c r="H20" s="1575">
        <v>284684</v>
      </c>
      <c r="I20" s="1573">
        <v>277522</v>
      </c>
      <c r="J20" s="1573">
        <v>272566</v>
      </c>
      <c r="K20" s="1573">
        <v>268670</v>
      </c>
    </row>
    <row r="21" spans="1:11" ht="15" customHeight="1" x14ac:dyDescent="0.25">
      <c r="A21" s="1582" t="s">
        <v>404</v>
      </c>
      <c r="B21" s="1570">
        <v>94437</v>
      </c>
      <c r="C21" s="1571">
        <v>92622</v>
      </c>
      <c r="D21" s="1572">
        <v>91540</v>
      </c>
      <c r="E21" s="1573">
        <v>91544</v>
      </c>
      <c r="F21" s="1573">
        <v>90682</v>
      </c>
      <c r="G21" s="1574">
        <v>91442</v>
      </c>
      <c r="H21" s="1575">
        <v>93758</v>
      </c>
      <c r="I21" s="1573">
        <v>94286</v>
      </c>
      <c r="J21" s="1573">
        <v>95791</v>
      </c>
      <c r="K21" s="1573">
        <v>96703</v>
      </c>
    </row>
    <row r="22" spans="1:11" ht="15" customHeight="1" x14ac:dyDescent="0.25">
      <c r="A22" s="1582" t="s">
        <v>405</v>
      </c>
      <c r="B22" s="1570">
        <v>13622</v>
      </c>
      <c r="C22" s="1571">
        <v>13145</v>
      </c>
      <c r="D22" s="1572">
        <v>12450</v>
      </c>
      <c r="E22" s="1573">
        <v>12194</v>
      </c>
      <c r="F22" s="1573">
        <v>12826</v>
      </c>
      <c r="G22" s="1574">
        <v>14143</v>
      </c>
      <c r="H22" s="1575">
        <v>14797</v>
      </c>
      <c r="I22" s="1573">
        <v>15350</v>
      </c>
      <c r="J22" s="1573">
        <v>15966</v>
      </c>
      <c r="K22" s="1573">
        <v>17715</v>
      </c>
    </row>
    <row r="23" spans="1:11" ht="15" customHeight="1" x14ac:dyDescent="0.25">
      <c r="A23" s="1582" t="s">
        <v>585</v>
      </c>
      <c r="B23" s="1570">
        <v>249223</v>
      </c>
      <c r="C23" s="1571">
        <v>236072</v>
      </c>
      <c r="D23" s="1572">
        <v>218944</v>
      </c>
      <c r="E23" s="1573">
        <v>219720</v>
      </c>
      <c r="F23" s="1573">
        <v>214646</v>
      </c>
      <c r="G23" s="1574">
        <v>215180</v>
      </c>
      <c r="H23" s="1575">
        <v>217663</v>
      </c>
      <c r="I23" s="1573">
        <v>233414</v>
      </c>
      <c r="J23" s="1573">
        <v>246868</v>
      </c>
      <c r="K23" s="1573">
        <v>214212</v>
      </c>
    </row>
    <row r="24" spans="1:11" ht="15" customHeight="1" x14ac:dyDescent="0.25">
      <c r="A24" s="1582" t="s">
        <v>586</v>
      </c>
      <c r="B24" s="1570">
        <v>694996</v>
      </c>
      <c r="C24" s="1571">
        <v>672830</v>
      </c>
      <c r="D24" s="1572">
        <v>642612</v>
      </c>
      <c r="E24" s="1573">
        <v>633828</v>
      </c>
      <c r="F24" s="1573">
        <v>614881</v>
      </c>
      <c r="G24" s="1574">
        <v>611239</v>
      </c>
      <c r="H24" s="1575">
        <v>610902</v>
      </c>
      <c r="I24" s="1573">
        <v>620572</v>
      </c>
      <c r="J24" s="1573">
        <v>631191</v>
      </c>
      <c r="K24" s="1573">
        <v>597300</v>
      </c>
    </row>
    <row r="25" spans="1:11" ht="15" customHeight="1" x14ac:dyDescent="0.25">
      <c r="A25" s="1582" t="s">
        <v>587</v>
      </c>
      <c r="B25" s="1570">
        <v>5294</v>
      </c>
      <c r="C25" s="1571">
        <v>5492</v>
      </c>
      <c r="D25" s="1572">
        <v>5626</v>
      </c>
      <c r="E25" s="1573">
        <v>6079</v>
      </c>
      <c r="F25" s="1573">
        <v>6716</v>
      </c>
      <c r="G25" s="1574">
        <v>7590</v>
      </c>
      <c r="H25" s="1575">
        <v>7639</v>
      </c>
      <c r="I25" s="1573">
        <v>7221</v>
      </c>
      <c r="J25" s="1573">
        <v>6005</v>
      </c>
      <c r="K25" s="1573">
        <v>5021</v>
      </c>
    </row>
    <row r="26" spans="1:11" ht="15" customHeight="1" x14ac:dyDescent="0.25">
      <c r="A26" s="1582" t="s">
        <v>588</v>
      </c>
      <c r="B26" s="1570">
        <v>689702</v>
      </c>
      <c r="C26" s="1571">
        <v>667338</v>
      </c>
      <c r="D26" s="1572">
        <v>636986</v>
      </c>
      <c r="E26" s="1573">
        <v>627749</v>
      </c>
      <c r="F26" s="1573">
        <v>608165</v>
      </c>
      <c r="G26" s="1574">
        <v>603649</v>
      </c>
      <c r="H26" s="1575">
        <v>603263</v>
      </c>
      <c r="I26" s="1573">
        <v>613351</v>
      </c>
      <c r="J26" s="1573">
        <v>625186</v>
      </c>
      <c r="K26" s="1573">
        <v>592279</v>
      </c>
    </row>
    <row r="27" spans="1:11" ht="15" customHeight="1" x14ac:dyDescent="0.25">
      <c r="A27" s="1583"/>
      <c r="B27" s="1576"/>
      <c r="C27" s="1577"/>
      <c r="D27" s="1578"/>
      <c r="E27" s="1579"/>
      <c r="F27" s="1579"/>
      <c r="G27" s="1580"/>
      <c r="H27" s="1581"/>
      <c r="I27" s="1579"/>
      <c r="J27" s="1579"/>
      <c r="K27" s="1579"/>
    </row>
    <row r="28" spans="1:11" ht="15" customHeight="1" x14ac:dyDescent="0.25">
      <c r="A28" s="1569" t="s">
        <v>73</v>
      </c>
      <c r="B28" s="1576"/>
      <c r="C28" s="1577"/>
      <c r="D28" s="1578"/>
      <c r="E28" s="1579"/>
      <c r="F28" s="1579"/>
      <c r="G28" s="1580"/>
      <c r="H28" s="1581"/>
      <c r="I28" s="1579"/>
      <c r="J28" s="1579"/>
      <c r="K28" s="1579"/>
    </row>
    <row r="29" spans="1:11" ht="15" customHeight="1" x14ac:dyDescent="0.25">
      <c r="A29" s="1582" t="s">
        <v>589</v>
      </c>
      <c r="B29" s="1570">
        <v>19043</v>
      </c>
      <c r="C29" s="1571">
        <v>20901</v>
      </c>
      <c r="D29" s="1572">
        <v>20404</v>
      </c>
      <c r="E29" s="1573">
        <v>17023</v>
      </c>
      <c r="F29" s="1573">
        <v>15596</v>
      </c>
      <c r="G29" s="1574">
        <v>14775</v>
      </c>
      <c r="H29" s="1575">
        <v>14228</v>
      </c>
      <c r="I29" s="1573">
        <v>15963</v>
      </c>
      <c r="J29" s="1573">
        <v>22668</v>
      </c>
      <c r="K29" s="1573">
        <v>21364</v>
      </c>
    </row>
    <row r="30" spans="1:11" ht="15" customHeight="1" x14ac:dyDescent="0.25">
      <c r="A30" s="1582" t="s">
        <v>590</v>
      </c>
      <c r="B30" s="1570">
        <v>2844</v>
      </c>
      <c r="C30" s="1571">
        <v>1745</v>
      </c>
      <c r="D30" s="1572">
        <v>1722</v>
      </c>
      <c r="E30" s="1573">
        <v>1769</v>
      </c>
      <c r="F30" s="1573">
        <v>1607</v>
      </c>
      <c r="G30" s="1574">
        <v>1608</v>
      </c>
      <c r="H30" s="1575">
        <v>1520</v>
      </c>
      <c r="I30" s="1573">
        <v>1414</v>
      </c>
      <c r="J30" s="1573">
        <v>1450</v>
      </c>
      <c r="K30" s="1573">
        <v>1371</v>
      </c>
    </row>
    <row r="31" spans="1:11" ht="15" customHeight="1" x14ac:dyDescent="0.25">
      <c r="A31" s="1582" t="s">
        <v>591</v>
      </c>
      <c r="B31" s="1570">
        <v>39</v>
      </c>
      <c r="C31" s="1571">
        <v>40</v>
      </c>
      <c r="D31" s="1572">
        <v>40</v>
      </c>
      <c r="E31" s="1573">
        <v>42</v>
      </c>
      <c r="F31" s="1573">
        <v>43</v>
      </c>
      <c r="G31" s="1574">
        <v>43</v>
      </c>
      <c r="H31" s="1575">
        <v>43</v>
      </c>
      <c r="I31" s="1573">
        <v>44</v>
      </c>
      <c r="J31" s="1573">
        <v>42</v>
      </c>
      <c r="K31" s="1573">
        <v>41</v>
      </c>
    </row>
    <row r="32" spans="1:11" ht="15" customHeight="1" x14ac:dyDescent="0.25">
      <c r="A32" s="1582" t="s">
        <v>592</v>
      </c>
      <c r="B32" s="1570">
        <v>5532</v>
      </c>
      <c r="C32" s="1571">
        <v>5542</v>
      </c>
      <c r="D32" s="1572">
        <v>5581</v>
      </c>
      <c r="E32" s="1573">
        <v>5496</v>
      </c>
      <c r="F32" s="1573">
        <v>5515</v>
      </c>
      <c r="G32" s="1574">
        <v>5687</v>
      </c>
      <c r="H32" s="1575">
        <v>5854</v>
      </c>
      <c r="I32" s="1573">
        <v>5981</v>
      </c>
      <c r="J32" s="1573">
        <v>6082</v>
      </c>
      <c r="K32" s="1573">
        <v>6062</v>
      </c>
    </row>
    <row r="33" spans="1:11" ht="15" customHeight="1" x14ac:dyDescent="0.25">
      <c r="A33" s="1582" t="s">
        <v>593</v>
      </c>
      <c r="B33" s="1570">
        <v>2760</v>
      </c>
      <c r="C33" s="1571">
        <v>2740</v>
      </c>
      <c r="D33" s="1572">
        <v>2604</v>
      </c>
      <c r="E33" s="1573">
        <v>2504</v>
      </c>
      <c r="F33" s="1573">
        <v>2480</v>
      </c>
      <c r="G33" s="1574">
        <v>2516</v>
      </c>
      <c r="H33" s="1575">
        <v>2475</v>
      </c>
      <c r="I33" s="1573">
        <v>2399</v>
      </c>
      <c r="J33" s="1573">
        <v>2432</v>
      </c>
      <c r="K33" s="1573">
        <v>2327</v>
      </c>
    </row>
    <row r="34" spans="1:11" ht="15" customHeight="1" x14ac:dyDescent="0.25">
      <c r="A34" s="1582" t="s">
        <v>594</v>
      </c>
      <c r="B34" s="1570">
        <v>16712</v>
      </c>
      <c r="C34" s="1571">
        <v>16752</v>
      </c>
      <c r="D34" s="1572">
        <v>16604</v>
      </c>
      <c r="E34" s="1573">
        <v>16703</v>
      </c>
      <c r="F34" s="1573">
        <v>16801</v>
      </c>
      <c r="G34" s="1574">
        <v>16977</v>
      </c>
      <c r="H34" s="1575">
        <v>17015</v>
      </c>
      <c r="I34" s="1573">
        <v>17136</v>
      </c>
      <c r="J34" s="1573">
        <v>17112</v>
      </c>
      <c r="K34" s="1573">
        <v>17191</v>
      </c>
    </row>
    <row r="35" spans="1:11" ht="15" customHeight="1" x14ac:dyDescent="0.25">
      <c r="A35" s="1582" t="s">
        <v>595</v>
      </c>
      <c r="B35" s="1570">
        <v>1137</v>
      </c>
      <c r="C35" s="1571">
        <v>1969</v>
      </c>
      <c r="D35" s="1572">
        <v>2051</v>
      </c>
      <c r="E35" s="1573">
        <v>2108</v>
      </c>
      <c r="F35" s="1573">
        <v>2052</v>
      </c>
      <c r="G35" s="1574">
        <v>2116</v>
      </c>
      <c r="H35" s="1575">
        <v>2185</v>
      </c>
      <c r="I35" s="1573">
        <v>2164</v>
      </c>
      <c r="J35" s="1573">
        <v>1670</v>
      </c>
      <c r="K35" s="1573">
        <v>1718</v>
      </c>
    </row>
    <row r="36" spans="1:11" ht="15" customHeight="1" x14ac:dyDescent="0.25">
      <c r="A36" s="1582" t="s">
        <v>373</v>
      </c>
      <c r="B36" s="1570">
        <v>26326</v>
      </c>
      <c r="C36" s="1571">
        <v>20852</v>
      </c>
      <c r="D36" s="1572">
        <v>20222</v>
      </c>
      <c r="E36" s="1573">
        <v>19624</v>
      </c>
      <c r="F36" s="1573">
        <v>19411</v>
      </c>
      <c r="G36" s="1574">
        <v>19977</v>
      </c>
      <c r="H36" s="1575">
        <v>18202</v>
      </c>
      <c r="I36" s="1573">
        <v>21225</v>
      </c>
      <c r="J36" s="1573">
        <v>24718</v>
      </c>
      <c r="K36" s="1573">
        <v>26513</v>
      </c>
    </row>
    <row r="37" spans="1:11" ht="15" customHeight="1" x14ac:dyDescent="0.25">
      <c r="A37" s="1582" t="s">
        <v>596</v>
      </c>
      <c r="B37" s="1570">
        <v>74393</v>
      </c>
      <c r="C37" s="1571">
        <v>70541</v>
      </c>
      <c r="D37" s="1572">
        <v>69228</v>
      </c>
      <c r="E37" s="1573">
        <v>65269</v>
      </c>
      <c r="F37" s="1573">
        <v>63505</v>
      </c>
      <c r="G37" s="1574">
        <v>63699</v>
      </c>
      <c r="H37" s="1575">
        <v>61522</v>
      </c>
      <c r="I37" s="1573">
        <v>66326</v>
      </c>
      <c r="J37" s="1573">
        <v>76174</v>
      </c>
      <c r="K37" s="1573">
        <v>76587</v>
      </c>
    </row>
    <row r="38" spans="1:11" ht="15" customHeight="1" x14ac:dyDescent="0.25">
      <c r="A38" s="1584"/>
      <c r="B38" s="1570"/>
      <c r="C38" s="1571"/>
      <c r="D38" s="1572"/>
      <c r="E38" s="1573"/>
      <c r="F38" s="1573"/>
      <c r="G38" s="1574"/>
      <c r="H38" s="1575"/>
      <c r="I38" s="1573"/>
      <c r="J38" s="1573"/>
      <c r="K38" s="1573"/>
    </row>
    <row r="39" spans="1:11" ht="15" customHeight="1" x14ac:dyDescent="0.25">
      <c r="A39" s="1585" t="s">
        <v>597</v>
      </c>
      <c r="B39" s="1586">
        <v>1288506</v>
      </c>
      <c r="C39" s="1587">
        <v>1245474</v>
      </c>
      <c r="D39" s="1588">
        <v>1184844</v>
      </c>
      <c r="E39" s="1589">
        <v>1163429</v>
      </c>
      <c r="F39" s="1589">
        <v>1125248</v>
      </c>
      <c r="G39" s="1590">
        <v>1164050</v>
      </c>
      <c r="H39" s="1274">
        <v>1136466</v>
      </c>
      <c r="I39" s="1589">
        <v>1169872</v>
      </c>
      <c r="J39" s="1589">
        <v>1247073</v>
      </c>
      <c r="K39" s="1589">
        <v>1154022</v>
      </c>
    </row>
    <row r="40" spans="1:11" ht="15" customHeight="1" x14ac:dyDescent="0.25">
      <c r="A40" s="1591"/>
      <c r="B40" s="1592"/>
      <c r="C40" s="1592"/>
      <c r="D40" s="1592"/>
      <c r="E40" s="1592"/>
      <c r="F40" s="1592"/>
      <c r="G40" s="1592"/>
      <c r="H40" s="1592"/>
      <c r="I40" s="1592"/>
      <c r="J40" s="1592"/>
      <c r="K40" s="1592"/>
    </row>
    <row r="41" spans="1:11" ht="15" customHeight="1" x14ac:dyDescent="0.25">
      <c r="A41" s="2779"/>
      <c r="B41" s="2779" t="s">
        <v>54</v>
      </c>
      <c r="C41" s="2779" t="s">
        <v>54</v>
      </c>
      <c r="D41" s="2779" t="s">
        <v>54</v>
      </c>
      <c r="E41" s="2779" t="s">
        <v>54</v>
      </c>
      <c r="F41" s="2779" t="s">
        <v>54</v>
      </c>
      <c r="G41" s="2779" t="s">
        <v>54</v>
      </c>
      <c r="H41" s="2779" t="s">
        <v>54</v>
      </c>
      <c r="I41" s="2779" t="s">
        <v>54</v>
      </c>
      <c r="J41" s="2779" t="s">
        <v>54</v>
      </c>
      <c r="K41" s="2779" t="s">
        <v>54</v>
      </c>
    </row>
  </sheetData>
  <mergeCells count="5">
    <mergeCell ref="A2:K2"/>
    <mergeCell ref="B3:C3"/>
    <mergeCell ref="D3:G3"/>
    <mergeCell ref="H3:K3"/>
    <mergeCell ref="A41:K41"/>
  </mergeCells>
  <hyperlinks>
    <hyperlink ref="A1" location="ToC!A2" display="Back to Table of Contents" xr:uid="{BD355447-A1AA-47A8-B494-FB56B90F5E16}"/>
  </hyperlinks>
  <pageMargins left="0.5" right="0.5" top="0.5" bottom="0.5" header="0.25" footer="0.25"/>
  <pageSetup scale="79" orientation="landscape" r:id="rId1"/>
  <headerFooter>
    <oddFooter>&amp;L&amp;G&amp;C&amp;"Scotia,Regular"&amp;9Supplementary Financial Information (SFI)&amp;R13&amp;"Scotia,Regular"&amp;7</oddFooter>
  </headerFooter>
  <ignoredErrors>
    <ignoredError sqref="B3" numberStoredAsText="1"/>
  </ignoredErrors>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13F7-261E-49C0-BFE3-1E0167EFBC83}">
  <sheetPr>
    <pageSetUpPr fitToPage="1"/>
  </sheetPr>
  <dimension ref="A1:K43"/>
  <sheetViews>
    <sheetView showGridLines="0" zoomScale="125" zoomScaleNormal="125" workbookViewId="0"/>
  </sheetViews>
  <sheetFormatPr defaultRowHeight="12.5" x14ac:dyDescent="0.25"/>
  <cols>
    <col min="1" max="1" width="72.7265625" style="27" customWidth="1"/>
    <col min="2" max="11" width="8.81640625" style="27" customWidth="1"/>
    <col min="12" max="16384" width="8.7265625" style="27"/>
  </cols>
  <sheetData>
    <row r="1" spans="1:11" ht="20" customHeight="1" x14ac:dyDescent="0.25">
      <c r="A1" s="26" t="s">
        <v>52</v>
      </c>
    </row>
    <row r="2" spans="1:11" ht="20.149999999999999" customHeight="1" x14ac:dyDescent="0.25">
      <c r="A2" s="2651" t="s">
        <v>598</v>
      </c>
      <c r="B2" s="2651" t="s">
        <v>54</v>
      </c>
      <c r="C2" s="2651" t="s">
        <v>54</v>
      </c>
      <c r="D2" s="2651" t="s">
        <v>54</v>
      </c>
      <c r="E2" s="2651" t="s">
        <v>54</v>
      </c>
      <c r="F2" s="2651" t="s">
        <v>54</v>
      </c>
      <c r="G2" s="2651" t="s">
        <v>54</v>
      </c>
      <c r="H2" s="2651" t="s">
        <v>54</v>
      </c>
      <c r="I2" s="2651" t="s">
        <v>54</v>
      </c>
      <c r="J2" s="2651" t="s">
        <v>54</v>
      </c>
      <c r="K2" s="2651" t="s">
        <v>54</v>
      </c>
    </row>
    <row r="3" spans="1:11" ht="15" customHeight="1" x14ac:dyDescent="0.25">
      <c r="A3" s="1551"/>
      <c r="B3" s="2772" t="s">
        <v>58</v>
      </c>
      <c r="C3" s="2780" t="s">
        <v>54</v>
      </c>
      <c r="D3" s="2781">
        <v>2021</v>
      </c>
      <c r="E3" s="2775" t="s">
        <v>54</v>
      </c>
      <c r="F3" s="2775" t="s">
        <v>54</v>
      </c>
      <c r="G3" s="2782" t="s">
        <v>54</v>
      </c>
      <c r="H3" s="2777">
        <v>2020</v>
      </c>
      <c r="I3" s="2778" t="s">
        <v>54</v>
      </c>
      <c r="J3" s="2778" t="s">
        <v>54</v>
      </c>
      <c r="K3" s="2778" t="s">
        <v>54</v>
      </c>
    </row>
    <row r="4" spans="1:11" ht="15" customHeight="1" x14ac:dyDescent="0.25">
      <c r="A4" s="1552" t="s">
        <v>90</v>
      </c>
      <c r="B4" s="1553" t="s">
        <v>62</v>
      </c>
      <c r="C4" s="1593" t="s">
        <v>63</v>
      </c>
      <c r="D4" s="1594" t="s">
        <v>64</v>
      </c>
      <c r="E4" s="1556" t="s">
        <v>65</v>
      </c>
      <c r="F4" s="1556" t="s">
        <v>66</v>
      </c>
      <c r="G4" s="1595" t="s">
        <v>63</v>
      </c>
      <c r="H4" s="1558" t="s">
        <v>64</v>
      </c>
      <c r="I4" s="1556" t="s">
        <v>65</v>
      </c>
      <c r="J4" s="1556" t="s">
        <v>66</v>
      </c>
      <c r="K4" s="1556" t="s">
        <v>63</v>
      </c>
    </row>
    <row r="5" spans="1:11" ht="15" customHeight="1" x14ac:dyDescent="0.25">
      <c r="A5" s="1559" t="s">
        <v>599</v>
      </c>
      <c r="B5" s="1553"/>
      <c r="C5" s="1593"/>
      <c r="D5" s="1594"/>
      <c r="E5" s="1556"/>
      <c r="F5" s="1556"/>
      <c r="G5" s="1595"/>
      <c r="H5" s="1558"/>
      <c r="I5" s="1556"/>
      <c r="J5" s="1556"/>
      <c r="K5" s="1556"/>
    </row>
    <row r="6" spans="1:11" ht="15" customHeight="1" x14ac:dyDescent="0.25">
      <c r="A6" s="1596" t="s">
        <v>245</v>
      </c>
      <c r="B6" s="1597"/>
      <c r="C6" s="1598"/>
      <c r="D6" s="1599"/>
      <c r="E6" s="1600"/>
      <c r="F6" s="1600"/>
      <c r="G6" s="1601"/>
      <c r="H6" s="1602"/>
      <c r="I6" s="1600"/>
      <c r="J6" s="1600"/>
      <c r="K6" s="1600"/>
    </row>
    <row r="7" spans="1:11" ht="15" customHeight="1" x14ac:dyDescent="0.25">
      <c r="A7" s="1582" t="s">
        <v>535</v>
      </c>
      <c r="B7" s="1570">
        <v>252847</v>
      </c>
      <c r="C7" s="1603">
        <v>247067</v>
      </c>
      <c r="D7" s="1604">
        <v>243551</v>
      </c>
      <c r="E7" s="1573">
        <v>247462</v>
      </c>
      <c r="F7" s="1573">
        <v>246661</v>
      </c>
      <c r="G7" s="1605">
        <v>249509</v>
      </c>
      <c r="H7" s="1575">
        <v>246135</v>
      </c>
      <c r="I7" s="1573">
        <v>242876</v>
      </c>
      <c r="J7" s="1573">
        <v>234361</v>
      </c>
      <c r="K7" s="1573">
        <v>223881</v>
      </c>
    </row>
    <row r="8" spans="1:11" ht="15" customHeight="1" x14ac:dyDescent="0.25">
      <c r="A8" s="1582" t="s">
        <v>585</v>
      </c>
      <c r="B8" s="1570">
        <v>569268</v>
      </c>
      <c r="C8" s="1603">
        <v>559616</v>
      </c>
      <c r="D8" s="1604">
        <v>511348</v>
      </c>
      <c r="E8" s="1573">
        <v>503314</v>
      </c>
      <c r="F8" s="1573">
        <v>469078</v>
      </c>
      <c r="G8" s="1605">
        <v>476334</v>
      </c>
      <c r="H8" s="1575">
        <v>464619</v>
      </c>
      <c r="I8" s="1573">
        <v>482050</v>
      </c>
      <c r="J8" s="1573">
        <v>514444</v>
      </c>
      <c r="K8" s="1573">
        <v>488658</v>
      </c>
    </row>
    <row r="9" spans="1:11" ht="15" customHeight="1" x14ac:dyDescent="0.25">
      <c r="A9" s="1582" t="s">
        <v>600</v>
      </c>
      <c r="B9" s="1570">
        <v>54439</v>
      </c>
      <c r="C9" s="1603">
        <v>44362</v>
      </c>
      <c r="D9" s="1604">
        <v>42360</v>
      </c>
      <c r="E9" s="1573">
        <v>43610</v>
      </c>
      <c r="F9" s="1573">
        <v>40922</v>
      </c>
      <c r="G9" s="1605">
        <v>43150</v>
      </c>
      <c r="H9" s="1575">
        <v>40084</v>
      </c>
      <c r="I9" s="1573">
        <v>43067</v>
      </c>
      <c r="J9" s="1573">
        <v>48885</v>
      </c>
      <c r="K9" s="1573">
        <v>51311</v>
      </c>
    </row>
    <row r="10" spans="1:11" ht="15" customHeight="1" x14ac:dyDescent="0.25">
      <c r="A10" s="1583" t="s">
        <v>471</v>
      </c>
      <c r="B10" s="1570">
        <v>876554</v>
      </c>
      <c r="C10" s="1603">
        <v>851045</v>
      </c>
      <c r="D10" s="1604">
        <v>797259</v>
      </c>
      <c r="E10" s="1573">
        <v>794386</v>
      </c>
      <c r="F10" s="1573">
        <v>756661</v>
      </c>
      <c r="G10" s="1605">
        <v>768993</v>
      </c>
      <c r="H10" s="1575">
        <v>750838</v>
      </c>
      <c r="I10" s="1573">
        <v>767993</v>
      </c>
      <c r="J10" s="1573">
        <v>797690</v>
      </c>
      <c r="K10" s="1573">
        <v>763850</v>
      </c>
    </row>
    <row r="11" spans="1:11" ht="15" customHeight="1" x14ac:dyDescent="0.25">
      <c r="A11" s="1583"/>
      <c r="B11" s="1576"/>
      <c r="C11" s="1606"/>
      <c r="D11" s="1607"/>
      <c r="E11" s="1579"/>
      <c r="F11" s="1579"/>
      <c r="G11" s="1608"/>
      <c r="H11" s="1581"/>
      <c r="I11" s="1579"/>
      <c r="J11" s="1579"/>
      <c r="K11" s="1579"/>
    </row>
    <row r="12" spans="1:11" ht="15" customHeight="1" x14ac:dyDescent="0.25">
      <c r="A12" s="1583" t="s">
        <v>601</v>
      </c>
      <c r="B12" s="1570">
        <v>21927</v>
      </c>
      <c r="C12" s="1603">
        <v>23979</v>
      </c>
      <c r="D12" s="1604">
        <v>22493</v>
      </c>
      <c r="E12" s="1573">
        <v>21961</v>
      </c>
      <c r="F12" s="1573">
        <v>20406</v>
      </c>
      <c r="G12" s="1605">
        <v>20260</v>
      </c>
      <c r="H12" s="1575">
        <v>18899</v>
      </c>
      <c r="I12" s="1573">
        <v>17522</v>
      </c>
      <c r="J12" s="1573">
        <v>16111</v>
      </c>
      <c r="K12" s="1573">
        <v>12994</v>
      </c>
    </row>
    <row r="13" spans="1:11" ht="15" customHeight="1" x14ac:dyDescent="0.25">
      <c r="A13" s="1583"/>
      <c r="B13" s="1609"/>
      <c r="C13" s="1610"/>
      <c r="D13" s="1607"/>
      <c r="E13" s="1611"/>
      <c r="F13" s="1611"/>
      <c r="G13" s="1612"/>
      <c r="H13" s="1581"/>
      <c r="I13" s="1579"/>
      <c r="J13" s="1579"/>
      <c r="K13" s="1579"/>
    </row>
    <row r="14" spans="1:11" ht="15" customHeight="1" x14ac:dyDescent="0.25">
      <c r="A14" s="1583" t="s">
        <v>77</v>
      </c>
      <c r="B14" s="1609"/>
      <c r="C14" s="1610"/>
      <c r="D14" s="1607"/>
      <c r="E14" s="1611"/>
      <c r="F14" s="1611"/>
      <c r="G14" s="1612"/>
      <c r="H14" s="1581"/>
      <c r="I14" s="1579"/>
      <c r="J14" s="1579"/>
      <c r="K14" s="1579"/>
    </row>
    <row r="15" spans="1:11" ht="15" customHeight="1" x14ac:dyDescent="0.25">
      <c r="A15" s="1582" t="s">
        <v>602</v>
      </c>
      <c r="B15" s="1570">
        <v>19070</v>
      </c>
      <c r="C15" s="1603">
        <v>20934</v>
      </c>
      <c r="D15" s="1604">
        <v>20441</v>
      </c>
      <c r="E15" s="1573">
        <v>17085</v>
      </c>
      <c r="F15" s="1573">
        <v>15668</v>
      </c>
      <c r="G15" s="1605">
        <v>14856</v>
      </c>
      <c r="H15" s="1575">
        <v>14305</v>
      </c>
      <c r="I15" s="1573">
        <v>16071</v>
      </c>
      <c r="J15" s="1573">
        <v>22712</v>
      </c>
      <c r="K15" s="1573">
        <v>21389</v>
      </c>
    </row>
    <row r="16" spans="1:11" ht="15" customHeight="1" x14ac:dyDescent="0.25">
      <c r="A16" s="1582" t="s">
        <v>603</v>
      </c>
      <c r="B16" s="1570">
        <v>44620</v>
      </c>
      <c r="C16" s="1603">
        <v>46133</v>
      </c>
      <c r="D16" s="1604">
        <v>40954</v>
      </c>
      <c r="E16" s="1573">
        <v>43276</v>
      </c>
      <c r="F16" s="1573">
        <v>41768</v>
      </c>
      <c r="G16" s="1605">
        <v>40119</v>
      </c>
      <c r="H16" s="1575">
        <v>31902</v>
      </c>
      <c r="I16" s="1573">
        <v>33913</v>
      </c>
      <c r="J16" s="1573">
        <v>32165</v>
      </c>
      <c r="K16" s="1573">
        <v>32439</v>
      </c>
    </row>
    <row r="17" spans="1:11" ht="15" customHeight="1" x14ac:dyDescent="0.25">
      <c r="A17" s="1582" t="s">
        <v>604</v>
      </c>
      <c r="B17" s="1570">
        <v>57123</v>
      </c>
      <c r="C17" s="1603">
        <v>39697</v>
      </c>
      <c r="D17" s="1604">
        <v>42203</v>
      </c>
      <c r="E17" s="1573">
        <v>38894</v>
      </c>
      <c r="F17" s="1573">
        <v>39868</v>
      </c>
      <c r="G17" s="1605">
        <v>41296</v>
      </c>
      <c r="H17" s="1575">
        <v>42247</v>
      </c>
      <c r="I17" s="1573">
        <v>54698</v>
      </c>
      <c r="J17" s="1573">
        <v>65002</v>
      </c>
      <c r="K17" s="1573">
        <v>43139</v>
      </c>
    </row>
    <row r="18" spans="1:11" ht="15" customHeight="1" x14ac:dyDescent="0.25">
      <c r="A18" s="1582" t="s">
        <v>605</v>
      </c>
      <c r="B18" s="1570">
        <v>131978</v>
      </c>
      <c r="C18" s="1603">
        <v>122878</v>
      </c>
      <c r="D18" s="1604">
        <v>123469</v>
      </c>
      <c r="E18" s="1573">
        <v>112516</v>
      </c>
      <c r="F18" s="1573">
        <v>115969</v>
      </c>
      <c r="G18" s="1605">
        <v>140491</v>
      </c>
      <c r="H18" s="1575">
        <v>137763</v>
      </c>
      <c r="I18" s="1573">
        <v>137351</v>
      </c>
      <c r="J18" s="1573">
        <v>166118</v>
      </c>
      <c r="K18" s="1573">
        <v>143019</v>
      </c>
    </row>
    <row r="19" spans="1:11" ht="15" customHeight="1" x14ac:dyDescent="0.25">
      <c r="A19" s="1582" t="s">
        <v>606</v>
      </c>
      <c r="B19" s="1570">
        <v>224</v>
      </c>
      <c r="C19" s="1603">
        <v>575</v>
      </c>
      <c r="D19" s="1604">
        <v>1344</v>
      </c>
      <c r="E19" s="1573">
        <v>1369</v>
      </c>
      <c r="F19" s="1573">
        <v>1065</v>
      </c>
      <c r="G19" s="1605">
        <v>760</v>
      </c>
      <c r="H19" s="1575">
        <v>743</v>
      </c>
      <c r="I19" s="1573">
        <v>880</v>
      </c>
      <c r="J19" s="1573">
        <v>371</v>
      </c>
      <c r="K19" s="1573">
        <v>259</v>
      </c>
    </row>
    <row r="20" spans="1:11" ht="15" customHeight="1" x14ac:dyDescent="0.25">
      <c r="A20" s="1582" t="s">
        <v>607</v>
      </c>
      <c r="B20" s="1570">
        <v>8447</v>
      </c>
      <c r="C20" s="1603">
        <v>6338</v>
      </c>
      <c r="D20" s="1604">
        <v>6334</v>
      </c>
      <c r="E20" s="1573">
        <v>6418</v>
      </c>
      <c r="F20" s="1573">
        <v>6439</v>
      </c>
      <c r="G20" s="1605">
        <v>6600</v>
      </c>
      <c r="H20" s="1575">
        <v>7405</v>
      </c>
      <c r="I20" s="1573">
        <v>7336</v>
      </c>
      <c r="J20" s="1573">
        <v>7484</v>
      </c>
      <c r="K20" s="1573">
        <v>7295</v>
      </c>
    </row>
    <row r="21" spans="1:11" ht="15" customHeight="1" x14ac:dyDescent="0.25">
      <c r="A21" s="1582" t="s">
        <v>608</v>
      </c>
      <c r="B21" s="1570">
        <v>254</v>
      </c>
      <c r="C21" s="1603">
        <v>277</v>
      </c>
      <c r="D21" s="1604">
        <v>325</v>
      </c>
      <c r="E21" s="1573">
        <v>169</v>
      </c>
      <c r="F21" s="1573">
        <v>177</v>
      </c>
      <c r="G21" s="1605">
        <v>165</v>
      </c>
      <c r="H21" s="1575">
        <v>154</v>
      </c>
      <c r="I21" s="1573">
        <v>293</v>
      </c>
      <c r="J21" s="1573">
        <v>320</v>
      </c>
      <c r="K21" s="1573">
        <v>144</v>
      </c>
    </row>
    <row r="22" spans="1:11" ht="15" customHeight="1" x14ac:dyDescent="0.25">
      <c r="A22" s="1582" t="s">
        <v>609</v>
      </c>
      <c r="B22" s="1570">
        <v>1154</v>
      </c>
      <c r="C22" s="1603">
        <v>1170</v>
      </c>
      <c r="D22" s="1604">
        <v>1149</v>
      </c>
      <c r="E22" s="1573">
        <v>1184</v>
      </c>
      <c r="F22" s="1573">
        <v>1154</v>
      </c>
      <c r="G22" s="1605">
        <v>1152</v>
      </c>
      <c r="H22" s="1575">
        <v>1073</v>
      </c>
      <c r="I22" s="1573">
        <v>1084</v>
      </c>
      <c r="J22" s="1573">
        <v>1220</v>
      </c>
      <c r="K22" s="1573">
        <v>1316</v>
      </c>
    </row>
    <row r="23" spans="1:11" ht="15" customHeight="1" x14ac:dyDescent="0.25">
      <c r="A23" s="1582" t="s">
        <v>77</v>
      </c>
      <c r="B23" s="1570">
        <v>55188</v>
      </c>
      <c r="C23" s="1603">
        <v>58502</v>
      </c>
      <c r="D23" s="1604">
        <v>55981</v>
      </c>
      <c r="E23" s="1573">
        <v>54010</v>
      </c>
      <c r="F23" s="1573">
        <v>55651</v>
      </c>
      <c r="G23" s="1605">
        <v>58221</v>
      </c>
      <c r="H23" s="1575">
        <v>60634</v>
      </c>
      <c r="I23" s="1573">
        <v>62156</v>
      </c>
      <c r="J23" s="1573">
        <v>67545</v>
      </c>
      <c r="K23" s="1573">
        <v>58317</v>
      </c>
    </row>
    <row r="24" spans="1:11" ht="15" customHeight="1" x14ac:dyDescent="0.25">
      <c r="A24" s="1582" t="s">
        <v>610</v>
      </c>
      <c r="B24" s="1570">
        <v>318058</v>
      </c>
      <c r="C24" s="1603">
        <v>296504</v>
      </c>
      <c r="D24" s="1604">
        <v>292200</v>
      </c>
      <c r="E24" s="1573">
        <v>274921</v>
      </c>
      <c r="F24" s="1573">
        <v>277759</v>
      </c>
      <c r="G24" s="1605">
        <v>303660</v>
      </c>
      <c r="H24" s="1575">
        <v>296226</v>
      </c>
      <c r="I24" s="1573">
        <v>313782</v>
      </c>
      <c r="J24" s="1573">
        <v>362937</v>
      </c>
      <c r="K24" s="1573">
        <v>307317</v>
      </c>
    </row>
    <row r="25" spans="1:11" ht="15" customHeight="1" x14ac:dyDescent="0.25">
      <c r="A25" s="1569" t="s">
        <v>611</v>
      </c>
      <c r="B25" s="1570">
        <v>1216539</v>
      </c>
      <c r="C25" s="1603">
        <v>1171528</v>
      </c>
      <c r="D25" s="1604">
        <v>1111952</v>
      </c>
      <c r="E25" s="1573">
        <v>1091268</v>
      </c>
      <c r="F25" s="1573">
        <v>1054826</v>
      </c>
      <c r="G25" s="1605">
        <v>1092913</v>
      </c>
      <c r="H25" s="1575">
        <v>1065963</v>
      </c>
      <c r="I25" s="1573">
        <v>1099297</v>
      </c>
      <c r="J25" s="1573">
        <v>1176738</v>
      </c>
      <c r="K25" s="1573">
        <v>1084161</v>
      </c>
    </row>
    <row r="26" spans="1:11" ht="15" customHeight="1" x14ac:dyDescent="0.25">
      <c r="A26" s="1613"/>
      <c r="B26" s="1614"/>
      <c r="C26" s="1615"/>
      <c r="D26" s="1616"/>
      <c r="E26" s="1617"/>
      <c r="F26" s="1617"/>
      <c r="G26" s="1618"/>
      <c r="H26" s="1619"/>
      <c r="I26" s="1617"/>
      <c r="J26" s="1617"/>
      <c r="K26" s="1617"/>
    </row>
    <row r="27" spans="1:11" ht="15" customHeight="1" x14ac:dyDescent="0.25">
      <c r="A27" s="1559" t="s">
        <v>612</v>
      </c>
      <c r="B27" s="1553"/>
      <c r="C27" s="1593"/>
      <c r="D27" s="1594"/>
      <c r="E27" s="1556"/>
      <c r="F27" s="1556"/>
      <c r="G27" s="1595"/>
      <c r="H27" s="1620"/>
      <c r="I27" s="1621"/>
      <c r="J27" s="1621"/>
      <c r="K27" s="1621"/>
    </row>
    <row r="28" spans="1:11" ht="15" customHeight="1" x14ac:dyDescent="0.25">
      <c r="A28" s="1561" t="s">
        <v>613</v>
      </c>
      <c r="B28" s="1597"/>
      <c r="C28" s="1598"/>
      <c r="D28" s="1599"/>
      <c r="E28" s="1600"/>
      <c r="F28" s="1600"/>
      <c r="G28" s="1601"/>
      <c r="H28" s="1622"/>
      <c r="I28" s="1623"/>
      <c r="J28" s="1623"/>
      <c r="K28" s="1623"/>
    </row>
    <row r="29" spans="1:11" ht="15" customHeight="1" x14ac:dyDescent="0.25">
      <c r="A29" s="1582" t="s">
        <v>614</v>
      </c>
      <c r="B29" s="1570">
        <v>18799</v>
      </c>
      <c r="C29" s="1603">
        <v>18421</v>
      </c>
      <c r="D29" s="1604">
        <v>18507</v>
      </c>
      <c r="E29" s="1573">
        <v>18493</v>
      </c>
      <c r="F29" s="1573">
        <v>18377</v>
      </c>
      <c r="G29" s="1605">
        <v>18297</v>
      </c>
      <c r="H29" s="1575">
        <v>18239</v>
      </c>
      <c r="I29" s="1573">
        <v>18236</v>
      </c>
      <c r="J29" s="1573">
        <v>18231</v>
      </c>
      <c r="K29" s="1573">
        <v>18248</v>
      </c>
    </row>
    <row r="30" spans="1:11" ht="15" customHeight="1" x14ac:dyDescent="0.25">
      <c r="A30" s="1582" t="s">
        <v>615</v>
      </c>
      <c r="B30" s="1570">
        <v>52209</v>
      </c>
      <c r="C30" s="1603">
        <v>51848</v>
      </c>
      <c r="D30" s="1604">
        <v>51354</v>
      </c>
      <c r="E30" s="1573">
        <v>50044</v>
      </c>
      <c r="F30" s="1573">
        <v>48713</v>
      </c>
      <c r="G30" s="1605">
        <v>47519</v>
      </c>
      <c r="H30" s="1575">
        <v>46345</v>
      </c>
      <c r="I30" s="1573">
        <v>45689</v>
      </c>
      <c r="J30" s="1573">
        <v>45456</v>
      </c>
      <c r="K30" s="1573">
        <v>45418</v>
      </c>
    </row>
    <row r="31" spans="1:11" ht="15" customHeight="1" x14ac:dyDescent="0.25">
      <c r="A31" s="1582" t="s">
        <v>616</v>
      </c>
      <c r="B31" s="1570">
        <v>-6034</v>
      </c>
      <c r="C31" s="1603">
        <v>-4324</v>
      </c>
      <c r="D31" s="1604">
        <v>-5333</v>
      </c>
      <c r="E31" s="1573">
        <v>-3986</v>
      </c>
      <c r="F31" s="1573">
        <v>-3979</v>
      </c>
      <c r="G31" s="1605">
        <v>-2785</v>
      </c>
      <c r="H31" s="1575">
        <v>-2125</v>
      </c>
      <c r="I31" s="1573">
        <v>-1402</v>
      </c>
      <c r="J31" s="1573">
        <v>218</v>
      </c>
      <c r="K31" s="1573">
        <v>-543</v>
      </c>
    </row>
    <row r="32" spans="1:11" ht="15" customHeight="1" x14ac:dyDescent="0.25">
      <c r="A32" s="1582" t="s">
        <v>617</v>
      </c>
      <c r="B32" s="1570">
        <v>-141</v>
      </c>
      <c r="C32" s="1603">
        <v>227</v>
      </c>
      <c r="D32" s="1604">
        <v>222</v>
      </c>
      <c r="E32" s="1573">
        <v>169</v>
      </c>
      <c r="F32" s="1573">
        <v>348</v>
      </c>
      <c r="G32" s="1605">
        <v>356</v>
      </c>
      <c r="H32" s="1575">
        <v>360</v>
      </c>
      <c r="I32" s="1573">
        <v>360</v>
      </c>
      <c r="J32" s="1573">
        <v>359</v>
      </c>
      <c r="K32" s="1573">
        <v>362</v>
      </c>
    </row>
    <row r="33" spans="1:11" ht="15" customHeight="1" x14ac:dyDescent="0.25">
      <c r="A33" s="1582" t="s">
        <v>618</v>
      </c>
      <c r="B33" s="1624">
        <v>64833</v>
      </c>
      <c r="C33" s="1625">
        <v>66172</v>
      </c>
      <c r="D33" s="1626">
        <v>64750</v>
      </c>
      <c r="E33" s="1627">
        <v>64720</v>
      </c>
      <c r="F33" s="1627">
        <v>63459</v>
      </c>
      <c r="G33" s="1628">
        <v>63387</v>
      </c>
      <c r="H33" s="1629">
        <v>62819</v>
      </c>
      <c r="I33" s="1627">
        <v>62883</v>
      </c>
      <c r="J33" s="1627">
        <v>64264</v>
      </c>
      <c r="K33" s="1627">
        <v>63485</v>
      </c>
    </row>
    <row r="34" spans="1:11" ht="15" customHeight="1" x14ac:dyDescent="0.25">
      <c r="A34" s="1583"/>
      <c r="B34" s="1576"/>
      <c r="C34" s="1606"/>
      <c r="D34" s="1607"/>
      <c r="E34" s="1579"/>
      <c r="F34" s="1579"/>
      <c r="G34" s="1608"/>
      <c r="H34" s="1581"/>
      <c r="I34" s="1579"/>
      <c r="J34" s="1579"/>
      <c r="K34" s="1579"/>
    </row>
    <row r="35" spans="1:11" ht="15" customHeight="1" x14ac:dyDescent="0.25">
      <c r="A35" s="1583" t="s">
        <v>619</v>
      </c>
      <c r="B35" s="1570">
        <v>5552</v>
      </c>
      <c r="C35" s="1603">
        <v>5552</v>
      </c>
      <c r="D35" s="1604">
        <v>6052</v>
      </c>
      <c r="E35" s="1573">
        <v>5299</v>
      </c>
      <c r="F35" s="1573">
        <v>4549</v>
      </c>
      <c r="G35" s="1605">
        <v>5308</v>
      </c>
      <c r="H35" s="1575">
        <v>5308</v>
      </c>
      <c r="I35" s="1573">
        <v>5308</v>
      </c>
      <c r="J35" s="1573">
        <v>3619</v>
      </c>
      <c r="K35" s="1573">
        <v>3884</v>
      </c>
    </row>
    <row r="36" spans="1:11" ht="15" customHeight="1" x14ac:dyDescent="0.25">
      <c r="A36" s="1583" t="s">
        <v>620</v>
      </c>
      <c r="B36" s="1570">
        <v>70385</v>
      </c>
      <c r="C36" s="1603">
        <v>71724</v>
      </c>
      <c r="D36" s="1604">
        <v>70802</v>
      </c>
      <c r="E36" s="1573">
        <v>70019</v>
      </c>
      <c r="F36" s="1573">
        <v>68008</v>
      </c>
      <c r="G36" s="1605">
        <v>68695</v>
      </c>
      <c r="H36" s="1575">
        <v>68127</v>
      </c>
      <c r="I36" s="1573">
        <v>68191</v>
      </c>
      <c r="J36" s="1573">
        <v>67883</v>
      </c>
      <c r="K36" s="1573">
        <v>67369</v>
      </c>
    </row>
    <row r="37" spans="1:11" ht="15" customHeight="1" x14ac:dyDescent="0.25">
      <c r="A37" s="1583"/>
      <c r="B37" s="1576"/>
      <c r="C37" s="1606"/>
      <c r="D37" s="1607"/>
      <c r="E37" s="1579"/>
      <c r="F37" s="1579"/>
      <c r="G37" s="1608"/>
      <c r="H37" s="1581"/>
      <c r="I37" s="1579"/>
      <c r="J37" s="1579"/>
      <c r="K37" s="1579"/>
    </row>
    <row r="38" spans="1:11" ht="15" customHeight="1" x14ac:dyDescent="0.25">
      <c r="A38" s="1583" t="s">
        <v>621</v>
      </c>
      <c r="B38" s="1570">
        <v>1582</v>
      </c>
      <c r="C38" s="1603">
        <v>2222</v>
      </c>
      <c r="D38" s="1604">
        <v>2090</v>
      </c>
      <c r="E38" s="1573">
        <v>2142</v>
      </c>
      <c r="F38" s="1573">
        <v>2414</v>
      </c>
      <c r="G38" s="1605">
        <v>2442</v>
      </c>
      <c r="H38" s="1575">
        <v>2376</v>
      </c>
      <c r="I38" s="1573">
        <v>2384</v>
      </c>
      <c r="J38" s="1573">
        <v>2452</v>
      </c>
      <c r="K38" s="1573">
        <v>2492</v>
      </c>
    </row>
    <row r="39" spans="1:11" ht="15" customHeight="1" x14ac:dyDescent="0.25">
      <c r="A39" s="1569" t="s">
        <v>622</v>
      </c>
      <c r="B39" s="1570">
        <v>71967</v>
      </c>
      <c r="C39" s="1603">
        <v>73946</v>
      </c>
      <c r="D39" s="1604">
        <v>72892</v>
      </c>
      <c r="E39" s="1573">
        <v>72161</v>
      </c>
      <c r="F39" s="1573">
        <v>70422</v>
      </c>
      <c r="G39" s="1605">
        <v>71137</v>
      </c>
      <c r="H39" s="1575">
        <v>70503</v>
      </c>
      <c r="I39" s="1573">
        <v>70575</v>
      </c>
      <c r="J39" s="1573">
        <v>70335</v>
      </c>
      <c r="K39" s="1573">
        <v>69861</v>
      </c>
    </row>
    <row r="40" spans="1:11" ht="15" customHeight="1" x14ac:dyDescent="0.25">
      <c r="A40" s="1584"/>
      <c r="B40" s="1630"/>
      <c r="C40" s="1631"/>
      <c r="D40" s="1632"/>
      <c r="E40" s="1633"/>
      <c r="F40" s="1633"/>
      <c r="G40" s="1634"/>
      <c r="H40" s="1635"/>
      <c r="I40" s="1636"/>
      <c r="J40" s="1636"/>
      <c r="K40" s="1636"/>
    </row>
    <row r="41" spans="1:11" ht="15" customHeight="1" x14ac:dyDescent="0.25">
      <c r="A41" s="1585" t="s">
        <v>623</v>
      </c>
      <c r="B41" s="1586">
        <v>1288506</v>
      </c>
      <c r="C41" s="1637">
        <v>1245474</v>
      </c>
      <c r="D41" s="1638">
        <v>1184844</v>
      </c>
      <c r="E41" s="1589">
        <v>1163429</v>
      </c>
      <c r="F41" s="1589">
        <v>1125248</v>
      </c>
      <c r="G41" s="1639">
        <v>1164050</v>
      </c>
      <c r="H41" s="1274">
        <v>1136466</v>
      </c>
      <c r="I41" s="1589">
        <v>1169872</v>
      </c>
      <c r="J41" s="1589">
        <v>1247073</v>
      </c>
      <c r="K41" s="1589">
        <v>1154022</v>
      </c>
    </row>
    <row r="42" spans="1:11" ht="6" customHeight="1" x14ac:dyDescent="0.25">
      <c r="A42" s="1640"/>
      <c r="B42" s="1641"/>
      <c r="C42" s="1642"/>
      <c r="D42" s="1642"/>
      <c r="E42" s="1642"/>
      <c r="F42" s="1642"/>
      <c r="G42" s="1642"/>
      <c r="H42" s="1642"/>
      <c r="I42" s="1642"/>
      <c r="J42" s="1642"/>
      <c r="K42" s="1642"/>
    </row>
    <row r="43" spans="1:11" ht="6" customHeight="1" x14ac:dyDescent="0.25">
      <c r="A43" s="2779"/>
      <c r="B43" s="2779" t="s">
        <v>54</v>
      </c>
      <c r="C43" s="2779" t="s">
        <v>54</v>
      </c>
      <c r="D43" s="2779" t="s">
        <v>54</v>
      </c>
      <c r="E43" s="2779" t="s">
        <v>54</v>
      </c>
      <c r="F43" s="2779" t="s">
        <v>54</v>
      </c>
      <c r="G43" s="2779" t="s">
        <v>54</v>
      </c>
      <c r="H43" s="2779" t="s">
        <v>54</v>
      </c>
      <c r="I43" s="2779" t="s">
        <v>54</v>
      </c>
      <c r="J43" s="2779" t="s">
        <v>54</v>
      </c>
      <c r="K43" s="2779" t="s">
        <v>54</v>
      </c>
    </row>
  </sheetData>
  <mergeCells count="5">
    <mergeCell ref="A2:K2"/>
    <mergeCell ref="B3:C3"/>
    <mergeCell ref="D3:G3"/>
    <mergeCell ref="H3:K3"/>
    <mergeCell ref="A43:K43"/>
  </mergeCells>
  <hyperlinks>
    <hyperlink ref="A1" location="ToC!A2" display="Back to Table of Contents" xr:uid="{AF88404E-EDCF-4461-B3B0-9FCE4F12E337}"/>
  </hyperlinks>
  <pageMargins left="0.5" right="0.5" top="0.5" bottom="0.5" header="0.25" footer="0.25"/>
  <pageSetup scale="79" orientation="landscape" r:id="rId1"/>
  <headerFooter>
    <oddFooter>&amp;L&amp;G&amp;C&amp;"Scotia,Regular"&amp;9Supplementary Financial Information (SFI)&amp;R14&amp;"Scotia,Regular"&amp;7</oddFooter>
  </headerFooter>
  <ignoredErrors>
    <ignoredError sqref="B3" numberStoredAsText="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140F9-D46B-4EC9-B651-009ED6115BF2}">
  <sheetPr codeName="Sheet3">
    <pageSetUpPr fitToPage="1"/>
  </sheetPr>
  <dimension ref="A2:B45"/>
  <sheetViews>
    <sheetView showGridLines="0" topLeftCell="A6" workbookViewId="0">
      <selection activeCell="A24" sqref="A24"/>
    </sheetView>
  </sheetViews>
  <sheetFormatPr defaultRowHeight="15" customHeight="1" x14ac:dyDescent="0.35"/>
  <cols>
    <col min="1" max="1" width="150.7265625" customWidth="1"/>
    <col min="2" max="2" width="6.7265625" customWidth="1"/>
  </cols>
  <sheetData>
    <row r="2" spans="1:2" ht="18" customHeight="1" x14ac:dyDescent="0.35">
      <c r="A2" s="5" t="s">
        <v>13</v>
      </c>
      <c r="B2" s="6" t="s">
        <v>14</v>
      </c>
    </row>
    <row r="3" spans="1:2" ht="15" customHeight="1" x14ac:dyDescent="0.35">
      <c r="A3" s="7" t="str">
        <f>Cover!C21</f>
        <v>For the period ended: April 30, 2022</v>
      </c>
      <c r="B3" s="8"/>
    </row>
    <row r="4" spans="1:2" ht="15" customHeight="1" x14ac:dyDescent="0.35">
      <c r="A4" s="9"/>
      <c r="B4" s="8"/>
    </row>
    <row r="5" spans="1:2" ht="15" customHeight="1" x14ac:dyDescent="0.35">
      <c r="A5" s="10" t="s">
        <v>15</v>
      </c>
      <c r="B5" s="11" t="s">
        <v>16</v>
      </c>
    </row>
    <row r="6" spans="1:2" ht="15" customHeight="1" x14ac:dyDescent="0.35">
      <c r="A6" s="10" t="s">
        <v>17</v>
      </c>
      <c r="B6" s="11" t="s">
        <v>18</v>
      </c>
    </row>
    <row r="7" spans="1:2" ht="15" customHeight="1" x14ac:dyDescent="0.35">
      <c r="A7" s="12" t="s">
        <v>19</v>
      </c>
      <c r="B7" s="10">
        <v>1</v>
      </c>
    </row>
    <row r="8" spans="1:2" ht="15" customHeight="1" x14ac:dyDescent="0.35">
      <c r="A8" s="10" t="s">
        <v>20</v>
      </c>
      <c r="B8" s="13">
        <v>2</v>
      </c>
    </row>
    <row r="9" spans="1:2" ht="15" customHeight="1" x14ac:dyDescent="0.35">
      <c r="A9" s="10" t="s">
        <v>21</v>
      </c>
      <c r="B9" s="13">
        <v>3</v>
      </c>
    </row>
    <row r="10" spans="1:2" ht="15" customHeight="1" x14ac:dyDescent="0.35">
      <c r="A10" s="14"/>
      <c r="B10" s="15"/>
    </row>
    <row r="11" spans="1:2" ht="15" customHeight="1" x14ac:dyDescent="0.35">
      <c r="A11" s="16" t="s">
        <v>22</v>
      </c>
      <c r="B11" s="17"/>
    </row>
    <row r="12" spans="1:2" ht="15" customHeight="1" x14ac:dyDescent="0.35">
      <c r="A12" s="18" t="s">
        <v>23</v>
      </c>
      <c r="B12" s="19">
        <v>4</v>
      </c>
    </row>
    <row r="13" spans="1:2" ht="15" customHeight="1" x14ac:dyDescent="0.35">
      <c r="A13" s="20" t="s">
        <v>24</v>
      </c>
      <c r="B13" s="13">
        <v>5</v>
      </c>
    </row>
    <row r="14" spans="1:2" ht="15" customHeight="1" x14ac:dyDescent="0.35">
      <c r="A14" s="20" t="s">
        <v>25</v>
      </c>
      <c r="B14" s="13">
        <v>6</v>
      </c>
    </row>
    <row r="15" spans="1:2" ht="15" customHeight="1" x14ac:dyDescent="0.35">
      <c r="A15" s="20" t="s">
        <v>26</v>
      </c>
      <c r="B15" s="13">
        <v>7</v>
      </c>
    </row>
    <row r="16" spans="1:2" ht="15" customHeight="1" x14ac:dyDescent="0.35">
      <c r="A16" s="20" t="s">
        <v>27</v>
      </c>
      <c r="B16" s="13">
        <v>8</v>
      </c>
    </row>
    <row r="17" spans="1:2" ht="15" customHeight="1" x14ac:dyDescent="0.35">
      <c r="A17" s="20" t="s">
        <v>28</v>
      </c>
      <c r="B17" s="13">
        <v>9</v>
      </c>
    </row>
    <row r="18" spans="1:2" ht="15" customHeight="1" x14ac:dyDescent="0.35">
      <c r="A18" s="20"/>
      <c r="B18" s="13"/>
    </row>
    <row r="19" spans="1:2" ht="15" customHeight="1" x14ac:dyDescent="0.35">
      <c r="A19" s="10" t="s">
        <v>29</v>
      </c>
      <c r="B19" s="19">
        <v>10</v>
      </c>
    </row>
    <row r="20" spans="1:2" ht="15" customHeight="1" x14ac:dyDescent="0.35">
      <c r="A20" s="10" t="s">
        <v>30</v>
      </c>
      <c r="B20" s="19">
        <v>11</v>
      </c>
    </row>
    <row r="21" spans="1:2" ht="15" customHeight="1" x14ac:dyDescent="0.35">
      <c r="A21" s="10" t="s">
        <v>31</v>
      </c>
      <c r="B21" s="19">
        <v>12</v>
      </c>
    </row>
    <row r="22" spans="1:2" ht="15" customHeight="1" x14ac:dyDescent="0.35">
      <c r="A22" s="10" t="s">
        <v>32</v>
      </c>
      <c r="B22" s="19">
        <v>13</v>
      </c>
    </row>
    <row r="23" spans="1:2" ht="15" customHeight="1" x14ac:dyDescent="0.35">
      <c r="A23" s="10" t="s">
        <v>33</v>
      </c>
      <c r="B23" s="19">
        <v>14</v>
      </c>
    </row>
    <row r="24" spans="1:2" ht="15" customHeight="1" x14ac:dyDescent="0.35">
      <c r="A24" s="10" t="s">
        <v>34</v>
      </c>
      <c r="B24" s="19">
        <v>15</v>
      </c>
    </row>
    <row r="25" spans="1:2" ht="15" customHeight="1" x14ac:dyDescent="0.35">
      <c r="A25" s="10" t="s">
        <v>35</v>
      </c>
      <c r="B25" s="19">
        <v>16</v>
      </c>
    </row>
    <row r="26" spans="1:2" ht="15" customHeight="1" x14ac:dyDescent="0.35">
      <c r="A26" s="12" t="s">
        <v>36</v>
      </c>
      <c r="B26" s="19">
        <v>17</v>
      </c>
    </row>
    <row r="27" spans="1:2" ht="15" customHeight="1" x14ac:dyDescent="0.35">
      <c r="A27" s="14"/>
      <c r="B27" s="15"/>
    </row>
    <row r="28" spans="1:2" ht="15" customHeight="1" x14ac:dyDescent="0.35">
      <c r="A28" s="21" t="s">
        <v>37</v>
      </c>
      <c r="B28" s="22"/>
    </row>
    <row r="29" spans="1:2" ht="15" customHeight="1" x14ac:dyDescent="0.35">
      <c r="A29" s="20" t="s">
        <v>38</v>
      </c>
      <c r="B29" s="19">
        <v>18</v>
      </c>
    </row>
    <row r="30" spans="1:2" ht="15" customHeight="1" x14ac:dyDescent="0.35">
      <c r="A30" s="20" t="s">
        <v>39</v>
      </c>
      <c r="B30" s="19">
        <v>19</v>
      </c>
    </row>
    <row r="31" spans="1:2" ht="15" customHeight="1" x14ac:dyDescent="0.35">
      <c r="A31" s="20" t="s">
        <v>40</v>
      </c>
      <c r="B31" s="19">
        <v>20</v>
      </c>
    </row>
    <row r="32" spans="1:2" ht="15" customHeight="1" x14ac:dyDescent="0.35">
      <c r="A32" s="20" t="s">
        <v>41</v>
      </c>
      <c r="B32" s="19">
        <v>21</v>
      </c>
    </row>
    <row r="33" spans="1:2" ht="15" customHeight="1" x14ac:dyDescent="0.35">
      <c r="A33" s="20" t="s">
        <v>42</v>
      </c>
      <c r="B33" s="19">
        <v>22</v>
      </c>
    </row>
    <row r="34" spans="1:2" ht="15" customHeight="1" x14ac:dyDescent="0.35">
      <c r="A34" s="20" t="s">
        <v>43</v>
      </c>
      <c r="B34" s="19">
        <v>23</v>
      </c>
    </row>
    <row r="35" spans="1:2" ht="15" customHeight="1" x14ac:dyDescent="0.35">
      <c r="A35" s="20" t="s">
        <v>44</v>
      </c>
      <c r="B35" s="19">
        <v>24</v>
      </c>
    </row>
    <row r="36" spans="1:2" ht="15" customHeight="1" x14ac:dyDescent="0.35">
      <c r="A36" s="20"/>
      <c r="B36" s="13"/>
    </row>
    <row r="37" spans="1:2" ht="15" customHeight="1" x14ac:dyDescent="0.35">
      <c r="A37" s="10" t="s">
        <v>45</v>
      </c>
      <c r="B37" s="19">
        <v>25</v>
      </c>
    </row>
    <row r="38" spans="1:2" ht="15" customHeight="1" x14ac:dyDescent="0.35">
      <c r="A38" s="10" t="s">
        <v>46</v>
      </c>
      <c r="B38" s="19">
        <v>26</v>
      </c>
    </row>
    <row r="39" spans="1:2" ht="15" customHeight="1" x14ac:dyDescent="0.35">
      <c r="A39" s="10" t="s">
        <v>47</v>
      </c>
      <c r="B39" s="19">
        <v>27</v>
      </c>
    </row>
    <row r="40" spans="1:2" ht="15" customHeight="1" x14ac:dyDescent="0.35">
      <c r="A40" s="10"/>
      <c r="B40" s="19"/>
    </row>
    <row r="41" spans="1:2" ht="15" customHeight="1" x14ac:dyDescent="0.35">
      <c r="A41" s="10" t="s">
        <v>48</v>
      </c>
      <c r="B41" s="19">
        <v>28</v>
      </c>
    </row>
    <row r="42" spans="1:2" ht="15" customHeight="1" x14ac:dyDescent="0.35">
      <c r="A42" s="12" t="s">
        <v>49</v>
      </c>
      <c r="B42" s="19">
        <v>29</v>
      </c>
    </row>
    <row r="43" spans="1:2" ht="15" customHeight="1" x14ac:dyDescent="0.35">
      <c r="A43" s="23" t="s">
        <v>50</v>
      </c>
      <c r="B43" s="19">
        <v>30</v>
      </c>
    </row>
    <row r="44" spans="1:2" ht="15" customHeight="1" x14ac:dyDescent="0.35">
      <c r="A44" s="24"/>
      <c r="B44" s="25"/>
    </row>
    <row r="45" spans="1:2" ht="15" customHeight="1" x14ac:dyDescent="0.35">
      <c r="A45" s="2638" t="s">
        <v>51</v>
      </c>
      <c r="B45" s="2638"/>
    </row>
  </sheetData>
  <mergeCells count="1">
    <mergeCell ref="A45:B45"/>
  </mergeCells>
  <hyperlinks>
    <hyperlink ref="A8:B8" location="'2'!A1" display="Common Share and Other Information" xr:uid="{BF717546-FA1D-4865-AD71-94772E9C9E91}"/>
    <hyperlink ref="A9:B9" location="'3'!A1" display="Consolidated Statement of Income" xr:uid="{161183E1-49B5-48AE-9698-0122AEC13617}"/>
    <hyperlink ref="A12:B12" location="'4'!A1" display="• Canadian Banking" xr:uid="{EA3DBB46-24EC-4E24-BD0F-1E95A27B4B61}"/>
    <hyperlink ref="A13:B13" location="'5'!A1" display="• International Banking" xr:uid="{5BC664B7-CFFF-4AEE-8D46-15F40091DF06}"/>
    <hyperlink ref="A15:B15" location="'6'!A1" display="• Global Wealth Management" xr:uid="{8DD04C4B-8717-4A1D-9F1B-7293E7077122}"/>
    <hyperlink ref="A16:B16" location="'7'!A1" display="• Global Banking and Markets" xr:uid="{0F19F786-7318-44B0-A0EF-1A04113D6024}"/>
    <hyperlink ref="A17:B17" location="'8'!A1" display="• Other" xr:uid="{D0B1E426-1D28-410E-82A1-510C39354D04}"/>
    <hyperlink ref="A19:B19" location="'9'!A1" display="Non-Interest Income" xr:uid="{A52F70F0-520E-414F-98DC-F5D1BC91173F}"/>
    <hyperlink ref="A20:B20" location="'10'!A1" display="Revenue from Trading-Related Activities and Assets Under Administration and Management" xr:uid="{3EFFBD3D-892E-47B1-9C77-91C92262245F}"/>
    <hyperlink ref="A21:B21" location="'11'!A1" display="Operating Expenses" xr:uid="{797313EA-291E-4900-AC82-26F476BB2A71}"/>
    <hyperlink ref="A22:B22" location="'12'!A1" display="Consolidated Statement of Financial Position — Assets (Spot Balances)" xr:uid="{2C3D2F15-8141-45BA-A7B1-C66B5EC5754E}"/>
    <hyperlink ref="A23:B23" location="'13'!A1" display="Consolidated Statement of Financial Position  — Liabilities and Equity (Spot Balances)" xr:uid="{1719DC80-B137-4FB1-AD51-2EBF32516BD5}"/>
    <hyperlink ref="A6" location="EDTF!A2" display="Enhanced Disclosure Task Force (EDTF) Recommendations" xr:uid="{D890E9DD-7F27-4A03-8DDD-45287758EFD7}"/>
    <hyperlink ref="A24" location="'15'!A2" display="Average Balance Sheet" xr:uid="{4294C6DD-8ED8-40B3-A66F-6A86D21EDD1E}"/>
    <hyperlink ref="A29" location="'18'!A2" display="• Customer Loans and Acceptances by Type of Borrower" xr:uid="{45567FC1-8BD2-4021-84B6-5BB601C90979}"/>
    <hyperlink ref="A30" location="'19'!A2" display="• Impaired Loans by Business Segment" xr:uid="{85F7A012-A911-4CBC-BD92-2CCC0F00E82A}"/>
    <hyperlink ref="A31" location="'20'!A2" display="• Changes in Gross Impaired Loans by Business Segment" xr:uid="{3C4D8C88-D3E1-438B-8244-833524FB69E7}"/>
    <hyperlink ref="A32" location="'21'!A2" display="• Allowance for Credit Losses &amp; Other Reserves" xr:uid="{C9533BD6-716B-40F7-A9FC-FDE14EF2EA53}"/>
    <hyperlink ref="A33" location="'22'!A2" display="• Impaired Loans by Type of Borrower" xr:uid="{CF854884-13C8-4376-AB3E-B522F98A1195}"/>
    <hyperlink ref="A34" location="'23'!A2" display="• Provision for Credit Losses by Business Line" xr:uid="{C0E212CC-D7A1-4B77-A6D7-5F61C50C9B8B}"/>
    <hyperlink ref="A35" location="'24'!A2" display="• Provision for Credit Losses by Type of Borrower" xr:uid="{FDE714B4-45DF-4FC0-8D62-BB1B235BA8AB}"/>
    <hyperlink ref="A37" location="'25'!A2" display="Cross-Border Exposures To Select Countries" xr:uid="{990F8034-0C9A-4B76-940D-3B903FE060BF}"/>
    <hyperlink ref="A38" location="'26'!A2" display="Financial Investments - Unrealized Gains (Losses)" xr:uid="{13631CDA-3FED-47ED-B8DD-98EBB962424F}"/>
    <hyperlink ref="A39" location="'27'!A2" display="Regulatory Capital Highlights" xr:uid="{C9DEE001-85D3-44F4-A639-2C858FD06018}"/>
    <hyperlink ref="A41" location="'28'!A2" display="Appendix 1: Global Banking and Markets (Reported Including LatAm)" xr:uid="{EF1805D1-DC67-4EA8-A3F1-E8B5586E24B8}"/>
    <hyperlink ref="A42" location="'29'!A2" display="• Latin America" xr:uid="{576A6893-B340-4530-AF01-878C68CA1BA2}"/>
    <hyperlink ref="A5" location="Notes!A2" display="Notes — Adoption of Non-GAAP Measures" xr:uid="{48DDF7FF-84E4-4B2D-8221-71686ABFAA20}"/>
    <hyperlink ref="A25" location="'16'!A2" display="Consolidated Statement of Changes in Equity" xr:uid="{EA82ACF8-030C-4351-9DFC-86AEA1545CCA}"/>
    <hyperlink ref="B24" location="'15'!A2" display="'15'!A2" xr:uid="{22D898DF-05DF-4CA7-B039-DC831802E591}"/>
    <hyperlink ref="B29" location="'18'!A2" display="'18'!A2" xr:uid="{7FCEA40D-2597-4E71-B1BB-661FF821B063}"/>
    <hyperlink ref="B30" location="'19'!A2" display="'19'!A2" xr:uid="{64392C81-CAC9-451B-BCE1-5A3794BB3604}"/>
    <hyperlink ref="B31" location="'20'!A2" display="'20'!A2" xr:uid="{E986B1F8-7980-4ED9-B64B-26FE58C51CAD}"/>
    <hyperlink ref="B32" location="'21'!A2" display="'21'!A2" xr:uid="{D7476481-583C-48F0-B829-D6DB9034A34E}"/>
    <hyperlink ref="B33" location="'22'!A2" display="'22'!A2" xr:uid="{EC889165-8A6E-48C1-976A-EBC98F449F2D}"/>
    <hyperlink ref="B34" location="'23'!A2" display="'23'!A2" xr:uid="{34CBDD53-4BB0-43E1-B46B-8D92ED27BC0E}"/>
    <hyperlink ref="B35" location="'24'!A2" display="'24'!A2" xr:uid="{4353E1E4-F317-4459-A7C2-1DD60417EDE2}"/>
    <hyperlink ref="B37" location="'25'!A2" display="'25'!A2" xr:uid="{B39C3639-9D14-40E4-B6DC-2E597D6C5AFF}"/>
    <hyperlink ref="B38" location="'26'!A2" display="'26'!A2" xr:uid="{260FD7A3-5889-4AB6-9070-83FC3609EE92}"/>
    <hyperlink ref="B39" location="'27'!A2" display="'27'!A2" xr:uid="{A193FFC6-63EE-4E72-8C1D-64D4799A3DDC}"/>
    <hyperlink ref="B41" location="'28'!A2" display="'28'!A2" xr:uid="{749414E2-8C7B-471A-8D50-64F102B1CFFB}"/>
    <hyperlink ref="B42" location="'29'!A2" display="'29'!A2" xr:uid="{605BCC43-4095-4CD6-8E1A-500E39C024F0}"/>
    <hyperlink ref="B43" location="'30'!A2" display="'30'!A2" xr:uid="{E48174B6-51F7-43F5-9E47-47510A7BAE59}"/>
    <hyperlink ref="A26" location="'17'!A2" display="Consolidated Statement of Changes in Equity (Continued)" xr:uid="{6881DDEF-2D5D-426D-941B-93BDD063530C}"/>
    <hyperlink ref="B14" location="'6'!A2" display="'6'!A2" xr:uid="{0FF0A68B-9669-449E-8FDD-BA2CECA6B4F3}"/>
    <hyperlink ref="B15" location="'7'!A2" display="'7'!A2" xr:uid="{D63800E0-8F14-4B47-924B-B2FD966C9E1C}"/>
    <hyperlink ref="B16" location="'8'!A2" display="'8'!A2" xr:uid="{6488D6E5-9E78-4B73-A178-EEBE595B7DD4}"/>
    <hyperlink ref="B17" location="'9'!A2" display="'9'!A2" xr:uid="{338FCA70-7354-441F-8BAE-C5EC8D85F162}"/>
    <hyperlink ref="B26" location="'17'!A2" display="'17'!A2" xr:uid="{C839F03A-8398-4883-BFB3-71AB4570C221}"/>
    <hyperlink ref="B25" location="'16'!A2" display="'16'!A2" xr:uid="{FFCACC10-0CAA-4899-A767-B3196F936ADE}"/>
    <hyperlink ref="B23" location="'14'!A2" display="'14'!A2" xr:uid="{610EE7E8-2AA2-4ED9-A62E-C32EF5936FF8}"/>
    <hyperlink ref="B22" location="'13'!A2" display="'13'!A2" xr:uid="{5DDBEF9C-E3CD-4F2B-93F2-65B16D39B5C0}"/>
    <hyperlink ref="B21" location="'12'!A2" display="'12'!A2" xr:uid="{7430F598-6DA2-4B96-86C1-1E73514E5A74}"/>
    <hyperlink ref="B20" location="'11'!A2" display="'11'!A2" xr:uid="{F1B5155B-A3AC-4773-8DF8-1BD1B99FD092}"/>
    <hyperlink ref="B19" location="'10'!A2" display="'10'!A2" xr:uid="{4CB03D6F-A431-4A3D-A525-D8879E5EE300}"/>
    <hyperlink ref="B5" location="Notes!A2" display="Notes" xr:uid="{84792826-891D-4C2B-9411-28FC49714932}"/>
    <hyperlink ref="B6" location="EDTF!A2" display="Enhanced Disclosure Task Force (EDTF) Recommendations" xr:uid="{20FE90BB-8454-4AEB-BBF5-7100AFE0BDE1}"/>
    <hyperlink ref="B7" location="'1'!A2" display="'1'!A2" xr:uid="{B8685EB6-85BD-4FA0-9F85-33D32BA6413C}"/>
    <hyperlink ref="A8" location="'2'!A2" display="Common Share and Other Information" xr:uid="{790D9E55-E1EB-47E6-8B03-6A1D8DFE0BD5}"/>
    <hyperlink ref="B8" location="'2'!A2" display="'2'!A2" xr:uid="{9254A469-F4C0-4D5F-8FBD-C529D62F07FF}"/>
    <hyperlink ref="A9" location="'3'!A2" display="Consolidated Statement of Income" xr:uid="{702F9E81-32BD-4671-909D-FBF5AA18A233}"/>
    <hyperlink ref="B9" location="'3'!A2" display="'3'!A2" xr:uid="{8B8BDF38-C698-4B09-9369-60F59F1844B0}"/>
    <hyperlink ref="A12" location="'4'!A2" display="• Canadian Banking" xr:uid="{754CC9F5-7A9C-4E07-B858-95624A8AAE0C}"/>
    <hyperlink ref="B12" location="'4'!A2" display="'4'!A2" xr:uid="{38826247-C5C4-43B5-B4A1-2BCAB88898C5}"/>
    <hyperlink ref="A13" location="'5'!A2" display="• International Banking" xr:uid="{7D6FC0B2-D4E8-4A93-988B-569FBFEE87AA}"/>
    <hyperlink ref="B13" location="'5'!A2" display="'5'!A2" xr:uid="{17F8AE03-1BF0-4922-A90D-C37F7591D7F0}"/>
    <hyperlink ref="A14" location="'6'!A2" display="• International Banking (Constant Dollar)" xr:uid="{1F552165-7D5F-4B0A-9852-71A5C2D28C7C}"/>
    <hyperlink ref="A15" location="'7'!A2" display="• Global Wealth Management" xr:uid="{13279CFA-5625-4CDA-B7D1-54B408D599C0}"/>
    <hyperlink ref="A16" location="'8'!A2" display="• Global Banking and Markets" xr:uid="{041BB830-9286-4E8F-B10E-984FA52DB9B6}"/>
    <hyperlink ref="A17" location="'9'!A2" display="• Other" xr:uid="{D68E6625-3312-4B71-91E4-51DCB91A8ADA}"/>
    <hyperlink ref="A19" location="'10'!A2" display="Non-Interest Income" xr:uid="{ED24D467-CDFF-4BBA-A64B-57A565B9D3C0}"/>
    <hyperlink ref="A20" location="'11'!A2" display="Revenue from Trading-Related Activities and Assets Under Administration and Management" xr:uid="{57C08BCD-65C3-43A1-B5C1-4200682B80E2}"/>
    <hyperlink ref="A21" location="'12'!A2" display="Operating Expenses" xr:uid="{E074A051-07AF-4A90-9F4F-EDD2965B7911}"/>
    <hyperlink ref="A22" location="'13'!A2" display="Consolidated Statement of Financial Position — Assets (Spot Balances)" xr:uid="{07613DEB-1F48-4BF2-8934-55C66563E151}"/>
    <hyperlink ref="A23" location="'14'!A2" display="Consolidated Statement of Financial Position  — Liabilities and Equity (Spot Balances)" xr:uid="{3E1D470D-7763-4E65-8D7C-869F9C8E5300}"/>
    <hyperlink ref="A43" location="'30'!A2" display="'30'!A2" xr:uid="{BD35C062-AA89-4642-A7CD-BD325FE62F52}"/>
    <hyperlink ref="A7" location="'1'!A2" display="'1'!A2" xr:uid="{3D6977FC-2F51-468B-928D-7F595FBC2E68}"/>
  </hyperlinks>
  <pageMargins left="0.5" right="0.5" top="0.5" bottom="0.5" header="0.25" footer="0.25"/>
  <pageSetup scale="79" firstPageNumber="6" orientation="landscape" useFirstPageNumber="1" r:id="rId1"/>
  <headerFooter>
    <oddFooter>&amp;L&amp;G&amp;C&amp;"Scotia,Regular"&amp;9Supplementary Financial Information (SFI)&amp;RToC&amp;"Scotia,Regular"&amp;7</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83FA7-FBB9-4260-9E00-0027CD06C431}">
  <sheetPr>
    <pageSetUpPr fitToPage="1"/>
  </sheetPr>
  <dimension ref="A1:O59"/>
  <sheetViews>
    <sheetView showGridLines="0" topLeftCell="A7" zoomScale="125" zoomScaleNormal="125" workbookViewId="0">
      <selection activeCell="C60" sqref="C60"/>
    </sheetView>
  </sheetViews>
  <sheetFormatPr defaultRowHeight="12.5" x14ac:dyDescent="0.25"/>
  <cols>
    <col min="1" max="1" width="85.7265625" style="27" customWidth="1"/>
    <col min="2" max="15" width="8.26953125" style="27" customWidth="1"/>
    <col min="16" max="16384" width="8.7265625" style="27"/>
  </cols>
  <sheetData>
    <row r="1" spans="1:15" ht="20" customHeight="1" x14ac:dyDescent="0.25">
      <c r="A1" s="26" t="s">
        <v>52</v>
      </c>
    </row>
    <row r="2" spans="1:15" ht="15" customHeight="1" x14ac:dyDescent="0.25">
      <c r="A2" s="2651" t="s">
        <v>624</v>
      </c>
      <c r="B2" s="2651" t="s">
        <v>54</v>
      </c>
      <c r="C2" s="2651" t="s">
        <v>54</v>
      </c>
      <c r="D2" s="2651" t="s">
        <v>54</v>
      </c>
      <c r="E2" s="2651" t="s">
        <v>54</v>
      </c>
      <c r="F2" s="2651" t="s">
        <v>54</v>
      </c>
      <c r="G2" s="2651" t="s">
        <v>54</v>
      </c>
      <c r="H2" s="2651" t="s">
        <v>54</v>
      </c>
      <c r="I2" s="2651" t="s">
        <v>54</v>
      </c>
      <c r="J2" s="2651" t="s">
        <v>54</v>
      </c>
      <c r="K2" s="2651" t="s">
        <v>54</v>
      </c>
      <c r="L2" s="2651" t="s">
        <v>54</v>
      </c>
      <c r="M2" s="2651" t="s">
        <v>54</v>
      </c>
      <c r="N2" s="2651" t="s">
        <v>54</v>
      </c>
      <c r="O2" s="2651" t="s">
        <v>54</v>
      </c>
    </row>
    <row r="3" spans="1:15" ht="15" customHeight="1" x14ac:dyDescent="0.25">
      <c r="A3" s="1643"/>
      <c r="B3" s="2784" t="s">
        <v>58</v>
      </c>
      <c r="C3" s="2785" t="s">
        <v>54</v>
      </c>
      <c r="D3" s="2786">
        <v>2021</v>
      </c>
      <c r="E3" s="2787" t="s">
        <v>54</v>
      </c>
      <c r="F3" s="2787" t="s">
        <v>54</v>
      </c>
      <c r="G3" s="2788" t="s">
        <v>54</v>
      </c>
      <c r="H3" s="2789">
        <v>2020</v>
      </c>
      <c r="I3" s="2790" t="s">
        <v>54</v>
      </c>
      <c r="J3" s="2790" t="s">
        <v>54</v>
      </c>
      <c r="K3" s="2791" t="s">
        <v>54</v>
      </c>
      <c r="L3" s="2792" t="s">
        <v>59</v>
      </c>
      <c r="M3" s="2793" t="s">
        <v>54</v>
      </c>
      <c r="N3" s="2794" t="s">
        <v>60</v>
      </c>
      <c r="O3" s="2794" t="s">
        <v>54</v>
      </c>
    </row>
    <row r="4" spans="1:15" ht="15" customHeight="1" x14ac:dyDescent="0.25">
      <c r="A4" s="1644" t="s">
        <v>90</v>
      </c>
      <c r="B4" s="1645" t="s">
        <v>62</v>
      </c>
      <c r="C4" s="1646" t="s">
        <v>63</v>
      </c>
      <c r="D4" s="1647" t="s">
        <v>64</v>
      </c>
      <c r="E4" s="1648" t="s">
        <v>65</v>
      </c>
      <c r="F4" s="1648" t="s">
        <v>66</v>
      </c>
      <c r="G4" s="1649" t="s">
        <v>63</v>
      </c>
      <c r="H4" s="1650" t="s">
        <v>64</v>
      </c>
      <c r="I4" s="1648" t="s">
        <v>65</v>
      </c>
      <c r="J4" s="1648" t="s">
        <v>66</v>
      </c>
      <c r="K4" s="1651" t="s">
        <v>63</v>
      </c>
      <c r="L4" s="1652" t="s">
        <v>226</v>
      </c>
      <c r="M4" s="1653">
        <v>2021</v>
      </c>
      <c r="N4" s="1648">
        <v>2021</v>
      </c>
      <c r="O4" s="1648">
        <v>2020</v>
      </c>
    </row>
    <row r="5" spans="1:15" ht="12.65" customHeight="1" x14ac:dyDescent="0.25">
      <c r="A5" s="1654" t="s">
        <v>625</v>
      </c>
      <c r="B5" s="1655">
        <v>94428</v>
      </c>
      <c r="C5" s="1656">
        <v>89484</v>
      </c>
      <c r="D5" s="1657">
        <v>76635</v>
      </c>
      <c r="E5" s="1658">
        <v>73216</v>
      </c>
      <c r="F5" s="1658">
        <v>81114</v>
      </c>
      <c r="G5" s="1659">
        <v>71465</v>
      </c>
      <c r="H5" s="1660">
        <v>62092</v>
      </c>
      <c r="I5" s="1658">
        <v>79995</v>
      </c>
      <c r="J5" s="1658">
        <v>68883</v>
      </c>
      <c r="K5" s="1661">
        <v>52948</v>
      </c>
      <c r="L5" s="1662">
        <v>91915</v>
      </c>
      <c r="M5" s="1663">
        <v>76209</v>
      </c>
      <c r="N5" s="1664">
        <v>75562</v>
      </c>
      <c r="O5" s="1664">
        <v>65964</v>
      </c>
    </row>
    <row r="6" spans="1:15" ht="12.65" customHeight="1" x14ac:dyDescent="0.25">
      <c r="A6" s="542"/>
      <c r="B6" s="1665"/>
      <c r="C6" s="1666"/>
      <c r="D6" s="1667"/>
      <c r="E6" s="1668"/>
      <c r="F6" s="1668"/>
      <c r="G6" s="1669"/>
      <c r="H6" s="1670"/>
      <c r="I6" s="1668"/>
      <c r="J6" s="1668"/>
      <c r="K6" s="1671"/>
      <c r="L6" s="1672"/>
      <c r="M6" s="1673"/>
      <c r="N6" s="1674"/>
      <c r="O6" s="1674"/>
    </row>
    <row r="7" spans="1:15" ht="12.65" customHeight="1" x14ac:dyDescent="0.35">
      <c r="A7" s="542" t="s">
        <v>626</v>
      </c>
      <c r="B7" s="1665"/>
      <c r="C7" s="1675"/>
      <c r="D7" s="1667"/>
      <c r="E7" s="1668"/>
      <c r="F7" s="1668"/>
      <c r="G7" s="1669"/>
      <c r="H7" s="1670"/>
      <c r="I7" s="1668"/>
      <c r="J7" s="1668"/>
      <c r="K7" s="1671"/>
      <c r="L7" s="1672"/>
      <c r="M7" s="1673"/>
      <c r="N7" s="1674"/>
      <c r="O7" s="1674"/>
    </row>
    <row r="8" spans="1:15" ht="12.65" customHeight="1" x14ac:dyDescent="0.25">
      <c r="A8" s="1676" t="s">
        <v>627</v>
      </c>
      <c r="B8" s="1677">
        <v>136569</v>
      </c>
      <c r="C8" s="1678">
        <v>155174</v>
      </c>
      <c r="D8" s="1679">
        <v>138467</v>
      </c>
      <c r="E8" s="1680">
        <v>136726</v>
      </c>
      <c r="F8" s="1680">
        <v>138343</v>
      </c>
      <c r="G8" s="1681">
        <v>130212</v>
      </c>
      <c r="H8" s="1682">
        <v>110215</v>
      </c>
      <c r="I8" s="1680">
        <v>110311</v>
      </c>
      <c r="J8" s="1680">
        <v>117362</v>
      </c>
      <c r="K8" s="1683">
        <v>123858</v>
      </c>
      <c r="L8" s="1684">
        <v>146026</v>
      </c>
      <c r="M8" s="1685">
        <v>134210</v>
      </c>
      <c r="N8" s="570">
        <v>135917</v>
      </c>
      <c r="O8" s="570">
        <v>115426</v>
      </c>
    </row>
    <row r="9" spans="1:15" ht="12.65" customHeight="1" x14ac:dyDescent="0.25">
      <c r="A9" s="1676" t="s">
        <v>628</v>
      </c>
      <c r="B9" s="1677">
        <v>8221</v>
      </c>
      <c r="C9" s="1678">
        <v>8009</v>
      </c>
      <c r="D9" s="1679">
        <v>6234</v>
      </c>
      <c r="E9" s="1680">
        <v>6497</v>
      </c>
      <c r="F9" s="1680">
        <v>6924</v>
      </c>
      <c r="G9" s="1681">
        <v>8095</v>
      </c>
      <c r="H9" s="1682">
        <v>9686</v>
      </c>
      <c r="I9" s="1680">
        <v>12055</v>
      </c>
      <c r="J9" s="1680">
        <v>14825</v>
      </c>
      <c r="K9" s="1683">
        <v>14009</v>
      </c>
      <c r="L9" s="1684">
        <v>8113</v>
      </c>
      <c r="M9" s="1685">
        <v>7519</v>
      </c>
      <c r="N9" s="570">
        <v>6938</v>
      </c>
      <c r="O9" s="570">
        <v>12694</v>
      </c>
    </row>
    <row r="10" spans="1:15" ht="12.65" customHeight="1" x14ac:dyDescent="0.25">
      <c r="A10" s="1686" t="s">
        <v>580</v>
      </c>
      <c r="B10" s="1677">
        <v>144790</v>
      </c>
      <c r="C10" s="1678">
        <v>163183</v>
      </c>
      <c r="D10" s="1679">
        <v>144701</v>
      </c>
      <c r="E10" s="1680">
        <v>143223</v>
      </c>
      <c r="F10" s="1680">
        <v>145267</v>
      </c>
      <c r="G10" s="1681">
        <v>138307</v>
      </c>
      <c r="H10" s="1682">
        <v>119901</v>
      </c>
      <c r="I10" s="1680">
        <v>122366</v>
      </c>
      <c r="J10" s="1680">
        <v>132187</v>
      </c>
      <c r="K10" s="1683">
        <v>137867</v>
      </c>
      <c r="L10" s="1684">
        <v>154139</v>
      </c>
      <c r="M10" s="1685">
        <v>141729</v>
      </c>
      <c r="N10" s="570">
        <v>142855</v>
      </c>
      <c r="O10" s="570">
        <v>128120</v>
      </c>
    </row>
    <row r="11" spans="1:15" ht="12.65" customHeight="1" x14ac:dyDescent="0.25">
      <c r="A11" s="542"/>
      <c r="B11" s="1665"/>
      <c r="C11" s="1666"/>
      <c r="D11" s="1667"/>
      <c r="E11" s="1668"/>
      <c r="F11" s="1668"/>
      <c r="G11" s="1669"/>
      <c r="H11" s="1670"/>
      <c r="I11" s="1668"/>
      <c r="J11" s="1668"/>
      <c r="K11" s="1671"/>
      <c r="L11" s="1672"/>
      <c r="M11" s="1673"/>
      <c r="N11" s="1674"/>
      <c r="O11" s="1674"/>
    </row>
    <row r="12" spans="1:15" ht="12.65" customHeight="1" x14ac:dyDescent="0.25">
      <c r="A12" s="542" t="s">
        <v>629</v>
      </c>
      <c r="B12" s="1677">
        <v>129761</v>
      </c>
      <c r="C12" s="1678">
        <v>133171</v>
      </c>
      <c r="D12" s="1679">
        <v>121640</v>
      </c>
      <c r="E12" s="1680">
        <v>120779</v>
      </c>
      <c r="F12" s="1680">
        <v>118347</v>
      </c>
      <c r="G12" s="1681">
        <v>118460</v>
      </c>
      <c r="H12" s="1682">
        <v>121031</v>
      </c>
      <c r="I12" s="1680">
        <v>124359</v>
      </c>
      <c r="J12" s="1680">
        <v>130316</v>
      </c>
      <c r="K12" s="1683">
        <v>137060</v>
      </c>
      <c r="L12" s="1684">
        <v>131494</v>
      </c>
      <c r="M12" s="1685">
        <v>118404</v>
      </c>
      <c r="N12" s="570">
        <v>119818</v>
      </c>
      <c r="O12" s="570">
        <v>128289</v>
      </c>
    </row>
    <row r="13" spans="1:15" ht="12.65" customHeight="1" x14ac:dyDescent="0.25">
      <c r="A13" s="542"/>
      <c r="B13" s="1665"/>
      <c r="C13" s="1666"/>
      <c r="D13" s="1667"/>
      <c r="E13" s="1668"/>
      <c r="F13" s="1668"/>
      <c r="G13" s="1669"/>
      <c r="H13" s="1670"/>
      <c r="I13" s="1668"/>
      <c r="J13" s="1668"/>
      <c r="K13" s="1671"/>
      <c r="L13" s="1672"/>
      <c r="M13" s="1673"/>
      <c r="N13" s="1674"/>
      <c r="O13" s="1674"/>
    </row>
    <row r="14" spans="1:15" ht="12.65" customHeight="1" x14ac:dyDescent="0.25">
      <c r="A14" s="542" t="s">
        <v>630</v>
      </c>
      <c r="B14" s="1677">
        <v>91618</v>
      </c>
      <c r="C14" s="1678">
        <v>80246</v>
      </c>
      <c r="D14" s="1679">
        <v>80875</v>
      </c>
      <c r="E14" s="1680">
        <v>85842</v>
      </c>
      <c r="F14" s="1680">
        <v>92755</v>
      </c>
      <c r="G14" s="1681">
        <v>109377</v>
      </c>
      <c r="H14" s="1682">
        <v>118126</v>
      </c>
      <c r="I14" s="1680">
        <v>125560</v>
      </c>
      <c r="J14" s="1680">
        <v>93127</v>
      </c>
      <c r="K14" s="1683">
        <v>83261</v>
      </c>
      <c r="L14" s="1684">
        <v>85838</v>
      </c>
      <c r="M14" s="1685">
        <v>101204</v>
      </c>
      <c r="N14" s="570">
        <v>92208</v>
      </c>
      <c r="O14" s="570">
        <v>105083</v>
      </c>
    </row>
    <row r="15" spans="1:15" ht="12.65" customHeight="1" x14ac:dyDescent="0.25">
      <c r="A15" s="542"/>
      <c r="B15" s="1665"/>
      <c r="C15" s="1666"/>
      <c r="D15" s="1667"/>
      <c r="E15" s="1668"/>
      <c r="F15" s="1668"/>
      <c r="G15" s="1669"/>
      <c r="H15" s="1670"/>
      <c r="I15" s="1668"/>
      <c r="J15" s="1668"/>
      <c r="K15" s="1671"/>
      <c r="L15" s="1672"/>
      <c r="M15" s="1673"/>
      <c r="N15" s="1674"/>
      <c r="O15" s="1674"/>
    </row>
    <row r="16" spans="1:15" ht="12.65" customHeight="1" x14ac:dyDescent="0.25">
      <c r="A16" s="542" t="s">
        <v>631</v>
      </c>
      <c r="B16" s="1665"/>
      <c r="C16" s="1666"/>
      <c r="D16" s="1667"/>
      <c r="E16" s="1668"/>
      <c r="F16" s="1668"/>
      <c r="G16" s="1669"/>
      <c r="H16" s="1670"/>
      <c r="I16" s="1668"/>
      <c r="J16" s="1668"/>
      <c r="K16" s="1671"/>
      <c r="L16" s="1672"/>
      <c r="M16" s="1673"/>
      <c r="N16" s="1674"/>
      <c r="O16" s="1674"/>
    </row>
    <row r="17" spans="1:15" ht="12.65" customHeight="1" x14ac:dyDescent="0.25">
      <c r="A17" s="1676" t="s">
        <v>632</v>
      </c>
      <c r="B17" s="1677">
        <v>335368</v>
      </c>
      <c r="C17" s="1678">
        <v>326748</v>
      </c>
      <c r="D17" s="1679">
        <v>316497</v>
      </c>
      <c r="E17" s="1680">
        <v>302736</v>
      </c>
      <c r="F17" s="1680">
        <v>291989</v>
      </c>
      <c r="G17" s="1681">
        <v>287438</v>
      </c>
      <c r="H17" s="1682">
        <v>279328</v>
      </c>
      <c r="I17" s="1680">
        <v>274691</v>
      </c>
      <c r="J17" s="1680">
        <v>270090</v>
      </c>
      <c r="K17" s="1683">
        <v>269225</v>
      </c>
      <c r="L17" s="1684">
        <v>330986</v>
      </c>
      <c r="M17" s="1685">
        <v>289677</v>
      </c>
      <c r="N17" s="570">
        <v>299728</v>
      </c>
      <c r="O17" s="570">
        <v>273351</v>
      </c>
    </row>
    <row r="18" spans="1:15" ht="12.65" customHeight="1" x14ac:dyDescent="0.25">
      <c r="A18" s="1676" t="s">
        <v>633</v>
      </c>
      <c r="B18" s="1677">
        <v>93904</v>
      </c>
      <c r="C18" s="1678">
        <v>92675</v>
      </c>
      <c r="D18" s="1679">
        <v>91958</v>
      </c>
      <c r="E18" s="1680">
        <v>91393</v>
      </c>
      <c r="F18" s="1680">
        <v>91445</v>
      </c>
      <c r="G18" s="1681">
        <v>93227</v>
      </c>
      <c r="H18" s="1682">
        <v>94128</v>
      </c>
      <c r="I18" s="1680">
        <v>95031</v>
      </c>
      <c r="J18" s="1680">
        <v>97225</v>
      </c>
      <c r="K18" s="1683">
        <v>98434</v>
      </c>
      <c r="L18" s="1684">
        <v>93279</v>
      </c>
      <c r="M18" s="1685">
        <v>92351</v>
      </c>
      <c r="N18" s="570">
        <v>92010</v>
      </c>
      <c r="O18" s="570">
        <v>96199</v>
      </c>
    </row>
    <row r="19" spans="1:15" ht="12.65" customHeight="1" x14ac:dyDescent="0.25">
      <c r="A19" s="1676" t="s">
        <v>634</v>
      </c>
      <c r="B19" s="1677">
        <v>13398</v>
      </c>
      <c r="C19" s="1678">
        <v>12941</v>
      </c>
      <c r="D19" s="1679">
        <v>12358</v>
      </c>
      <c r="E19" s="1680">
        <v>12401</v>
      </c>
      <c r="F19" s="1680">
        <v>13491</v>
      </c>
      <c r="G19" s="1681">
        <v>14778</v>
      </c>
      <c r="H19" s="1682">
        <v>14897</v>
      </c>
      <c r="I19" s="1680">
        <v>15591</v>
      </c>
      <c r="J19" s="1680">
        <v>17077</v>
      </c>
      <c r="K19" s="1683">
        <v>17939</v>
      </c>
      <c r="L19" s="1684">
        <v>13166</v>
      </c>
      <c r="M19" s="1685">
        <v>14145</v>
      </c>
      <c r="N19" s="570">
        <v>13255</v>
      </c>
      <c r="O19" s="570">
        <v>16372</v>
      </c>
    </row>
    <row r="20" spans="1:15" ht="12.65" customHeight="1" x14ac:dyDescent="0.25">
      <c r="A20" s="1676" t="s">
        <v>635</v>
      </c>
      <c r="B20" s="1677">
        <v>242840</v>
      </c>
      <c r="C20" s="1678">
        <v>230958</v>
      </c>
      <c r="D20" s="1679">
        <v>222617</v>
      </c>
      <c r="E20" s="1680">
        <v>216167</v>
      </c>
      <c r="F20" s="1680">
        <v>215192</v>
      </c>
      <c r="G20" s="1681">
        <v>214929</v>
      </c>
      <c r="H20" s="1682">
        <v>223558</v>
      </c>
      <c r="I20" s="1680">
        <v>242819</v>
      </c>
      <c r="J20" s="1680">
        <v>236860</v>
      </c>
      <c r="K20" s="1683">
        <v>215879</v>
      </c>
      <c r="L20" s="1684">
        <v>236801</v>
      </c>
      <c r="M20" s="1685">
        <v>215058</v>
      </c>
      <c r="N20" s="570">
        <v>217243</v>
      </c>
      <c r="O20" s="570">
        <v>229736</v>
      </c>
    </row>
    <row r="21" spans="1:15" ht="12.65" customHeight="1" x14ac:dyDescent="0.25">
      <c r="A21" s="1676" t="s">
        <v>636</v>
      </c>
      <c r="B21" s="1677">
        <v>685510</v>
      </c>
      <c r="C21" s="1678">
        <v>663322</v>
      </c>
      <c r="D21" s="1679">
        <v>643430</v>
      </c>
      <c r="E21" s="1680">
        <v>622697</v>
      </c>
      <c r="F21" s="1680">
        <v>612117</v>
      </c>
      <c r="G21" s="1681">
        <v>610372</v>
      </c>
      <c r="H21" s="1682">
        <v>611911</v>
      </c>
      <c r="I21" s="1680">
        <v>628132</v>
      </c>
      <c r="J21" s="1680">
        <v>621252</v>
      </c>
      <c r="K21" s="1683">
        <v>601477</v>
      </c>
      <c r="L21" s="1684">
        <v>674232</v>
      </c>
      <c r="M21" s="1685">
        <v>611231</v>
      </c>
      <c r="N21" s="570">
        <v>622236</v>
      </c>
      <c r="O21" s="570">
        <v>615658</v>
      </c>
    </row>
    <row r="22" spans="1:15" ht="12.65" customHeight="1" x14ac:dyDescent="0.25">
      <c r="A22" s="1676" t="s">
        <v>637</v>
      </c>
      <c r="B22" s="1677">
        <v>5425</v>
      </c>
      <c r="C22" s="1678">
        <v>5522</v>
      </c>
      <c r="D22" s="1679">
        <v>5912</v>
      </c>
      <c r="E22" s="1680">
        <v>6356</v>
      </c>
      <c r="F22" s="1680">
        <v>7455</v>
      </c>
      <c r="G22" s="1681">
        <v>7603</v>
      </c>
      <c r="H22" s="1682">
        <v>7338</v>
      </c>
      <c r="I22" s="1680">
        <v>6462</v>
      </c>
      <c r="J22" s="1680">
        <v>5290</v>
      </c>
      <c r="K22" s="1683">
        <v>5161</v>
      </c>
      <c r="L22" s="1684">
        <v>5474</v>
      </c>
      <c r="M22" s="1685">
        <v>7530</v>
      </c>
      <c r="N22" s="570">
        <v>6826</v>
      </c>
      <c r="O22" s="570">
        <v>6067</v>
      </c>
    </row>
    <row r="23" spans="1:15" ht="12.65" customHeight="1" x14ac:dyDescent="0.25">
      <c r="A23" s="542" t="s">
        <v>638</v>
      </c>
      <c r="B23" s="1677">
        <v>680085</v>
      </c>
      <c r="C23" s="1678">
        <v>657800</v>
      </c>
      <c r="D23" s="1679">
        <v>637518</v>
      </c>
      <c r="E23" s="1680">
        <v>616341</v>
      </c>
      <c r="F23" s="1680">
        <v>604662</v>
      </c>
      <c r="G23" s="1681">
        <v>602769</v>
      </c>
      <c r="H23" s="1682">
        <v>604573</v>
      </c>
      <c r="I23" s="1680">
        <v>621670</v>
      </c>
      <c r="J23" s="1680">
        <v>615962</v>
      </c>
      <c r="K23" s="1683">
        <v>596316</v>
      </c>
      <c r="L23" s="1684">
        <v>668758</v>
      </c>
      <c r="M23" s="1685">
        <v>603701</v>
      </c>
      <c r="N23" s="570">
        <v>615410</v>
      </c>
      <c r="O23" s="570">
        <v>609591</v>
      </c>
    </row>
    <row r="24" spans="1:15" ht="12.65" customHeight="1" x14ac:dyDescent="0.25">
      <c r="A24" s="1686"/>
      <c r="B24" s="1665"/>
      <c r="C24" s="1666"/>
      <c r="D24" s="1667"/>
      <c r="E24" s="1668"/>
      <c r="F24" s="1668"/>
      <c r="G24" s="1669"/>
      <c r="H24" s="1670"/>
      <c r="I24" s="1668"/>
      <c r="J24" s="1668"/>
      <c r="K24" s="1671"/>
      <c r="L24" s="1672"/>
      <c r="M24" s="1673"/>
      <c r="N24" s="1674"/>
      <c r="O24" s="1674"/>
    </row>
    <row r="25" spans="1:15" ht="12.65" customHeight="1" x14ac:dyDescent="0.25">
      <c r="A25" s="542" t="s">
        <v>639</v>
      </c>
      <c r="B25" s="1677">
        <v>20610</v>
      </c>
      <c r="C25" s="1678">
        <v>20567</v>
      </c>
      <c r="D25" s="1679">
        <v>18202</v>
      </c>
      <c r="E25" s="1680">
        <v>16407</v>
      </c>
      <c r="F25" s="1680">
        <v>15293</v>
      </c>
      <c r="G25" s="1681">
        <v>15867</v>
      </c>
      <c r="H25" s="1682">
        <v>14432</v>
      </c>
      <c r="I25" s="1680">
        <v>17111</v>
      </c>
      <c r="J25" s="1680">
        <v>17739</v>
      </c>
      <c r="K25" s="1683">
        <v>14942</v>
      </c>
      <c r="L25" s="1684">
        <v>20588</v>
      </c>
      <c r="M25" s="1685">
        <v>15585</v>
      </c>
      <c r="N25" s="570">
        <v>16452</v>
      </c>
      <c r="O25" s="570">
        <v>16047</v>
      </c>
    </row>
    <row r="26" spans="1:15" ht="12.65" customHeight="1" x14ac:dyDescent="0.25">
      <c r="A26" s="1687"/>
      <c r="B26" s="1665"/>
      <c r="C26" s="1666"/>
      <c r="D26" s="1667"/>
      <c r="E26" s="1668"/>
      <c r="F26" s="1668"/>
      <c r="G26" s="1669"/>
      <c r="H26" s="1670"/>
      <c r="I26" s="1668"/>
      <c r="J26" s="1668"/>
      <c r="K26" s="1671"/>
      <c r="L26" s="1672"/>
      <c r="M26" s="1673"/>
      <c r="N26" s="1674"/>
      <c r="O26" s="1674"/>
    </row>
    <row r="27" spans="1:15" ht="12.65" customHeight="1" x14ac:dyDescent="0.25">
      <c r="A27" s="542" t="s">
        <v>640</v>
      </c>
      <c r="B27" s="1677">
        <v>1161292</v>
      </c>
      <c r="C27" s="1678">
        <v>1144451</v>
      </c>
      <c r="D27" s="1679">
        <v>1079571</v>
      </c>
      <c r="E27" s="1680">
        <v>1055808</v>
      </c>
      <c r="F27" s="1680">
        <v>1057438</v>
      </c>
      <c r="G27" s="1681">
        <v>1056245</v>
      </c>
      <c r="H27" s="1682">
        <v>1040155</v>
      </c>
      <c r="I27" s="1680">
        <v>1091061</v>
      </c>
      <c r="J27" s="1680">
        <v>1058214</v>
      </c>
      <c r="K27" s="1683">
        <v>1022394</v>
      </c>
      <c r="L27" s="1684">
        <v>1152732</v>
      </c>
      <c r="M27" s="1685">
        <v>1056832</v>
      </c>
      <c r="N27" s="570">
        <v>1062305</v>
      </c>
      <c r="O27" s="570">
        <v>1053094</v>
      </c>
    </row>
    <row r="28" spans="1:15" ht="12.65" customHeight="1" x14ac:dyDescent="0.25">
      <c r="A28" s="542"/>
      <c r="B28" s="1665"/>
      <c r="C28" s="1666"/>
      <c r="D28" s="1667"/>
      <c r="E28" s="1668"/>
      <c r="F28" s="1668"/>
      <c r="G28" s="1669"/>
      <c r="H28" s="1670"/>
      <c r="I28" s="1668"/>
      <c r="J28" s="1668"/>
      <c r="K28" s="1671"/>
      <c r="L28" s="1672"/>
      <c r="M28" s="1673"/>
      <c r="N28" s="1674"/>
      <c r="O28" s="1674"/>
    </row>
    <row r="29" spans="1:15" ht="12.65" customHeight="1" x14ac:dyDescent="0.25">
      <c r="A29" s="542" t="s">
        <v>604</v>
      </c>
      <c r="B29" s="1677">
        <v>46033</v>
      </c>
      <c r="C29" s="1678">
        <v>41983</v>
      </c>
      <c r="D29" s="1679">
        <v>43013</v>
      </c>
      <c r="E29" s="1680">
        <v>41714</v>
      </c>
      <c r="F29" s="1680">
        <v>42919</v>
      </c>
      <c r="G29" s="1681">
        <v>46424</v>
      </c>
      <c r="H29" s="1682">
        <v>48330</v>
      </c>
      <c r="I29" s="1680">
        <v>56686</v>
      </c>
      <c r="J29" s="1680">
        <v>59918</v>
      </c>
      <c r="K29" s="1683">
        <v>39650</v>
      </c>
      <c r="L29" s="1684">
        <v>43719</v>
      </c>
      <c r="M29" s="1685">
        <v>44922</v>
      </c>
      <c r="N29" s="570">
        <v>43741</v>
      </c>
      <c r="O29" s="570">
        <v>50262</v>
      </c>
    </row>
    <row r="30" spans="1:15" ht="12.65" customHeight="1" x14ac:dyDescent="0.25">
      <c r="A30" s="542" t="s">
        <v>373</v>
      </c>
      <c r="B30" s="1677">
        <v>56868</v>
      </c>
      <c r="C30" s="1678">
        <v>52182</v>
      </c>
      <c r="D30" s="1679">
        <v>50123</v>
      </c>
      <c r="E30" s="1680">
        <v>50575</v>
      </c>
      <c r="F30" s="1680">
        <v>50839</v>
      </c>
      <c r="G30" s="1681">
        <v>52640</v>
      </c>
      <c r="H30" s="1682">
        <v>51664</v>
      </c>
      <c r="I30" s="1680">
        <v>58988</v>
      </c>
      <c r="J30" s="1680">
        <v>62559</v>
      </c>
      <c r="K30" s="1683">
        <v>56081</v>
      </c>
      <c r="L30" s="1684">
        <v>54190</v>
      </c>
      <c r="M30" s="1685">
        <v>51868</v>
      </c>
      <c r="N30" s="570">
        <v>51167</v>
      </c>
      <c r="O30" s="570">
        <v>57228</v>
      </c>
    </row>
    <row r="31" spans="1:15" ht="12.65" customHeight="1" x14ac:dyDescent="0.25">
      <c r="A31" s="1688"/>
      <c r="B31" s="1689"/>
      <c r="C31" s="1690"/>
      <c r="D31" s="1691"/>
      <c r="E31" s="1692"/>
      <c r="F31" s="1692"/>
      <c r="G31" s="1693"/>
      <c r="H31" s="1694"/>
      <c r="I31" s="1692"/>
      <c r="J31" s="1692"/>
      <c r="K31" s="1695"/>
      <c r="L31" s="1696"/>
      <c r="M31" s="1697"/>
      <c r="N31" s="1698"/>
      <c r="O31" s="1698"/>
    </row>
    <row r="32" spans="1:15" ht="12.65" customHeight="1" x14ac:dyDescent="0.25">
      <c r="A32" s="1699" t="s">
        <v>374</v>
      </c>
      <c r="B32" s="1700">
        <v>1264193</v>
      </c>
      <c r="C32" s="1701">
        <v>1238616</v>
      </c>
      <c r="D32" s="1702">
        <v>1172707</v>
      </c>
      <c r="E32" s="1703">
        <v>1148097</v>
      </c>
      <c r="F32" s="1703">
        <v>1151196</v>
      </c>
      <c r="G32" s="1704">
        <v>1155309</v>
      </c>
      <c r="H32" s="1705">
        <v>1140149</v>
      </c>
      <c r="I32" s="1703">
        <v>1206735</v>
      </c>
      <c r="J32" s="1703">
        <v>1180691</v>
      </c>
      <c r="K32" s="1706">
        <v>1118125</v>
      </c>
      <c r="L32" s="1707">
        <v>1250641</v>
      </c>
      <c r="M32" s="1708">
        <v>1153622</v>
      </c>
      <c r="N32" s="1709">
        <v>1157213</v>
      </c>
      <c r="O32" s="1709">
        <v>1160584</v>
      </c>
    </row>
    <row r="33" spans="1:15" ht="12.65" customHeight="1" x14ac:dyDescent="0.25">
      <c r="A33" s="417"/>
      <c r="B33" s="1710"/>
      <c r="C33" s="1711"/>
      <c r="D33" s="1712"/>
      <c r="E33" s="1713"/>
      <c r="F33" s="1713"/>
      <c r="G33" s="1714"/>
      <c r="H33" s="1715"/>
      <c r="I33" s="1713"/>
      <c r="J33" s="1713"/>
      <c r="K33" s="1716"/>
      <c r="L33" s="1717"/>
      <c r="M33" s="1718"/>
      <c r="N33" s="1713"/>
      <c r="O33" s="1713"/>
    </row>
    <row r="34" spans="1:15" ht="12.65" customHeight="1" x14ac:dyDescent="0.25">
      <c r="A34" s="542" t="s">
        <v>641</v>
      </c>
      <c r="B34" s="1677">
        <v>817837</v>
      </c>
      <c r="C34" s="1678">
        <v>791597</v>
      </c>
      <c r="D34" s="1679">
        <v>754147</v>
      </c>
      <c r="E34" s="1680">
        <v>738451</v>
      </c>
      <c r="F34" s="1680">
        <v>724460</v>
      </c>
      <c r="G34" s="1681">
        <v>723052</v>
      </c>
      <c r="H34" s="1682">
        <v>711765</v>
      </c>
      <c r="I34" s="1680">
        <v>741163</v>
      </c>
      <c r="J34" s="1680">
        <v>723852</v>
      </c>
      <c r="K34" s="1683">
        <v>698132</v>
      </c>
      <c r="L34" s="1684">
        <v>804500</v>
      </c>
      <c r="M34" s="1685">
        <v>723744</v>
      </c>
      <c r="N34" s="570">
        <v>735114</v>
      </c>
      <c r="O34" s="570">
        <v>718700</v>
      </c>
    </row>
    <row r="35" spans="1:15" ht="12.65" customHeight="1" x14ac:dyDescent="0.25">
      <c r="A35" s="542" t="s">
        <v>642</v>
      </c>
      <c r="B35" s="1677">
        <v>49152</v>
      </c>
      <c r="C35" s="1678">
        <v>45335</v>
      </c>
      <c r="D35" s="1679">
        <v>43336</v>
      </c>
      <c r="E35" s="1680">
        <v>45363</v>
      </c>
      <c r="F35" s="1680">
        <v>43724</v>
      </c>
      <c r="G35" s="1681">
        <v>45110</v>
      </c>
      <c r="H35" s="1682">
        <v>42856</v>
      </c>
      <c r="I35" s="1680">
        <v>46157</v>
      </c>
      <c r="J35" s="1680">
        <v>51509</v>
      </c>
      <c r="K35" s="1683">
        <v>49406</v>
      </c>
      <c r="L35" s="1684">
        <v>47212</v>
      </c>
      <c r="M35" s="1685">
        <v>44428</v>
      </c>
      <c r="N35" s="570">
        <v>44389</v>
      </c>
      <c r="O35" s="570">
        <v>47460</v>
      </c>
    </row>
    <row r="36" spans="1:15" ht="12.65" customHeight="1" x14ac:dyDescent="0.25">
      <c r="A36" s="542" t="s">
        <v>601</v>
      </c>
      <c r="B36" s="1677">
        <v>23006</v>
      </c>
      <c r="C36" s="1678">
        <v>23181</v>
      </c>
      <c r="D36" s="1679">
        <v>22575</v>
      </c>
      <c r="E36" s="1680">
        <v>21476</v>
      </c>
      <c r="F36" s="1680">
        <v>20711</v>
      </c>
      <c r="G36" s="1681">
        <v>19670</v>
      </c>
      <c r="H36" s="1682">
        <v>19743</v>
      </c>
      <c r="I36" s="1680">
        <v>18679</v>
      </c>
      <c r="J36" s="1680">
        <v>15267</v>
      </c>
      <c r="K36" s="1683">
        <v>13775</v>
      </c>
      <c r="L36" s="1684">
        <v>23095</v>
      </c>
      <c r="M36" s="1685">
        <v>20182</v>
      </c>
      <c r="N36" s="570">
        <v>21111</v>
      </c>
      <c r="O36" s="570">
        <v>16875</v>
      </c>
    </row>
    <row r="37" spans="1:15" ht="12.65" customHeight="1" x14ac:dyDescent="0.25">
      <c r="A37" s="542"/>
      <c r="B37" s="1677">
        <v>889995</v>
      </c>
      <c r="C37" s="1678">
        <v>860113</v>
      </c>
      <c r="D37" s="1679">
        <v>820058</v>
      </c>
      <c r="E37" s="1680">
        <v>805290</v>
      </c>
      <c r="F37" s="1680">
        <v>788895</v>
      </c>
      <c r="G37" s="1681">
        <v>787832</v>
      </c>
      <c r="H37" s="1682">
        <v>774364</v>
      </c>
      <c r="I37" s="1680">
        <v>805999</v>
      </c>
      <c r="J37" s="1680">
        <v>790628</v>
      </c>
      <c r="K37" s="1683">
        <v>761313</v>
      </c>
      <c r="L37" s="1684">
        <v>874807</v>
      </c>
      <c r="M37" s="1685">
        <v>788354</v>
      </c>
      <c r="N37" s="570">
        <v>800614</v>
      </c>
      <c r="O37" s="570">
        <v>783035</v>
      </c>
    </row>
    <row r="38" spans="1:15" ht="12.65" customHeight="1" x14ac:dyDescent="0.25">
      <c r="A38" s="542"/>
      <c r="B38" s="1665"/>
      <c r="C38" s="1666"/>
      <c r="D38" s="1667"/>
      <c r="E38" s="1668"/>
      <c r="F38" s="1668"/>
      <c r="G38" s="1669"/>
      <c r="H38" s="1670"/>
      <c r="I38" s="1668"/>
      <c r="J38" s="1668"/>
      <c r="K38" s="1671"/>
      <c r="L38" s="1672"/>
      <c r="M38" s="1673"/>
      <c r="N38" s="1674"/>
      <c r="O38" s="1674"/>
    </row>
    <row r="39" spans="1:15" ht="12.65" customHeight="1" x14ac:dyDescent="0.25">
      <c r="A39" s="542" t="s">
        <v>643</v>
      </c>
      <c r="B39" s="1677">
        <v>47241</v>
      </c>
      <c r="C39" s="1678">
        <v>48386</v>
      </c>
      <c r="D39" s="1679">
        <v>44224</v>
      </c>
      <c r="E39" s="1680">
        <v>44902</v>
      </c>
      <c r="F39" s="1680">
        <v>44758</v>
      </c>
      <c r="G39" s="1681">
        <v>40575</v>
      </c>
      <c r="H39" s="1682">
        <v>38441</v>
      </c>
      <c r="I39" s="1680">
        <v>35703</v>
      </c>
      <c r="J39" s="1680">
        <v>32548</v>
      </c>
      <c r="K39" s="1683">
        <v>34048</v>
      </c>
      <c r="L39" s="1684">
        <v>47823</v>
      </c>
      <c r="M39" s="1685">
        <v>42632</v>
      </c>
      <c r="N39" s="570">
        <v>43605</v>
      </c>
      <c r="O39" s="570">
        <v>35199</v>
      </c>
    </row>
    <row r="40" spans="1:15" ht="12.65" customHeight="1" x14ac:dyDescent="0.25">
      <c r="A40" s="542"/>
      <c r="B40" s="1665"/>
      <c r="C40" s="1666"/>
      <c r="D40" s="1667"/>
      <c r="E40" s="1668"/>
      <c r="F40" s="1668"/>
      <c r="G40" s="1669"/>
      <c r="H40" s="1670"/>
      <c r="I40" s="1668"/>
      <c r="J40" s="1668"/>
      <c r="K40" s="1671"/>
      <c r="L40" s="1672"/>
      <c r="M40" s="1673"/>
      <c r="N40" s="1674"/>
      <c r="O40" s="1674"/>
    </row>
    <row r="41" spans="1:15" ht="12.65" customHeight="1" x14ac:dyDescent="0.25">
      <c r="A41" s="542" t="s">
        <v>644</v>
      </c>
      <c r="B41" s="1665"/>
      <c r="C41" s="1666"/>
      <c r="D41" s="1667"/>
      <c r="E41" s="1668"/>
      <c r="F41" s="1668"/>
      <c r="G41" s="1669"/>
      <c r="H41" s="1670"/>
      <c r="I41" s="1668"/>
      <c r="J41" s="1668"/>
      <c r="K41" s="1671"/>
      <c r="L41" s="1672"/>
      <c r="M41" s="1673"/>
      <c r="N41" s="1674"/>
      <c r="O41" s="1674"/>
    </row>
    <row r="42" spans="1:15" ht="12.65" customHeight="1" x14ac:dyDescent="0.25">
      <c r="A42" s="1686" t="s">
        <v>645</v>
      </c>
      <c r="B42" s="1677">
        <v>112935</v>
      </c>
      <c r="C42" s="1678">
        <v>121478</v>
      </c>
      <c r="D42" s="1679">
        <v>109038</v>
      </c>
      <c r="E42" s="1680">
        <v>107753</v>
      </c>
      <c r="F42" s="1680">
        <v>124439</v>
      </c>
      <c r="G42" s="1681">
        <v>125132</v>
      </c>
      <c r="H42" s="1682">
        <v>127649</v>
      </c>
      <c r="I42" s="1680">
        <v>146320</v>
      </c>
      <c r="J42" s="1680">
        <v>135041</v>
      </c>
      <c r="K42" s="1683">
        <v>130097</v>
      </c>
      <c r="L42" s="1684">
        <v>117277</v>
      </c>
      <c r="M42" s="1685">
        <v>124792</v>
      </c>
      <c r="N42" s="570">
        <v>116526</v>
      </c>
      <c r="O42" s="570">
        <v>134775</v>
      </c>
    </row>
    <row r="43" spans="1:15" ht="12.65" customHeight="1" x14ac:dyDescent="0.25">
      <c r="A43" s="542"/>
      <c r="B43" s="1665"/>
      <c r="C43" s="1666"/>
      <c r="D43" s="1667"/>
      <c r="E43" s="1668"/>
      <c r="F43" s="1668"/>
      <c r="G43" s="1669"/>
      <c r="H43" s="1670"/>
      <c r="I43" s="1668"/>
      <c r="J43" s="1668"/>
      <c r="K43" s="1671"/>
      <c r="L43" s="1672"/>
      <c r="M43" s="1673"/>
      <c r="N43" s="1674"/>
      <c r="O43" s="1674"/>
    </row>
    <row r="44" spans="1:15" ht="12.65" customHeight="1" x14ac:dyDescent="0.25">
      <c r="A44" s="542" t="s">
        <v>607</v>
      </c>
      <c r="B44" s="1677">
        <v>7187</v>
      </c>
      <c r="C44" s="1678">
        <v>6500</v>
      </c>
      <c r="D44" s="1679">
        <v>6491</v>
      </c>
      <c r="E44" s="1680">
        <v>6459</v>
      </c>
      <c r="F44" s="1680">
        <v>6502</v>
      </c>
      <c r="G44" s="1681">
        <v>6840</v>
      </c>
      <c r="H44" s="1682">
        <v>7330</v>
      </c>
      <c r="I44" s="1680">
        <v>7388</v>
      </c>
      <c r="J44" s="1680">
        <v>7313</v>
      </c>
      <c r="K44" s="1683">
        <v>7215</v>
      </c>
      <c r="L44" s="1684">
        <v>6838</v>
      </c>
      <c r="M44" s="1685">
        <v>6674</v>
      </c>
      <c r="N44" s="570">
        <v>6574</v>
      </c>
      <c r="O44" s="570">
        <v>7311</v>
      </c>
    </row>
    <row r="45" spans="1:15" ht="12.65" customHeight="1" x14ac:dyDescent="0.25">
      <c r="A45" s="542"/>
      <c r="B45" s="1665"/>
      <c r="C45" s="1666"/>
      <c r="D45" s="1667"/>
      <c r="E45" s="1668"/>
      <c r="F45" s="1668"/>
      <c r="G45" s="1669"/>
      <c r="H45" s="1670"/>
      <c r="I45" s="1668"/>
      <c r="J45" s="1668"/>
      <c r="K45" s="1671"/>
      <c r="L45" s="1672"/>
      <c r="M45" s="1673"/>
      <c r="N45" s="1674"/>
      <c r="O45" s="1674"/>
    </row>
    <row r="46" spans="1:15" ht="12.65" customHeight="1" x14ac:dyDescent="0.25">
      <c r="A46" s="542" t="s">
        <v>646</v>
      </c>
      <c r="B46" s="1677">
        <v>134226</v>
      </c>
      <c r="C46" s="1678">
        <v>128635</v>
      </c>
      <c r="D46" s="1679">
        <v>119058</v>
      </c>
      <c r="E46" s="1680">
        <v>111636</v>
      </c>
      <c r="F46" s="1680">
        <v>115860</v>
      </c>
      <c r="G46" s="1681">
        <v>124074</v>
      </c>
      <c r="H46" s="1682">
        <v>121863</v>
      </c>
      <c r="I46" s="1680">
        <v>140638</v>
      </c>
      <c r="J46" s="1680">
        <v>144905</v>
      </c>
      <c r="K46" s="1683">
        <v>115468</v>
      </c>
      <c r="L46" s="1684">
        <v>131061</v>
      </c>
      <c r="M46" s="1685">
        <v>120409</v>
      </c>
      <c r="N46" s="570">
        <v>118026</v>
      </c>
      <c r="O46" s="570">
        <v>129951</v>
      </c>
    </row>
    <row r="47" spans="1:15" ht="12.65" customHeight="1" x14ac:dyDescent="0.25">
      <c r="A47" s="1687"/>
      <c r="B47" s="1719"/>
      <c r="C47" s="1720"/>
      <c r="D47" s="1721"/>
      <c r="E47" s="1722"/>
      <c r="F47" s="1722"/>
      <c r="G47" s="1723"/>
      <c r="H47" s="1724"/>
      <c r="I47" s="1722"/>
      <c r="J47" s="1722"/>
      <c r="K47" s="1725"/>
      <c r="L47" s="1672"/>
      <c r="M47" s="1673"/>
      <c r="N47" s="1674"/>
      <c r="O47" s="1674"/>
    </row>
    <row r="48" spans="1:15" ht="12.65" customHeight="1" x14ac:dyDescent="0.25">
      <c r="A48" s="426" t="s">
        <v>647</v>
      </c>
      <c r="B48" s="1726"/>
      <c r="C48" s="1727"/>
      <c r="D48" s="1728"/>
      <c r="E48" s="1729"/>
      <c r="F48" s="1729"/>
      <c r="G48" s="1730"/>
      <c r="H48" s="1731"/>
      <c r="I48" s="1729"/>
      <c r="J48" s="1729"/>
      <c r="K48" s="1732"/>
      <c r="L48" s="1733"/>
      <c r="M48" s="1734"/>
      <c r="N48" s="1729"/>
      <c r="O48" s="1729"/>
    </row>
    <row r="49" spans="1:15" ht="12.65" customHeight="1" x14ac:dyDescent="0.25">
      <c r="A49" s="1735" t="s">
        <v>648</v>
      </c>
      <c r="B49" s="1726"/>
      <c r="C49" s="1727"/>
      <c r="D49" s="1728"/>
      <c r="E49" s="1729"/>
      <c r="F49" s="1729"/>
      <c r="G49" s="1730"/>
      <c r="H49" s="1731"/>
      <c r="I49" s="1729"/>
      <c r="J49" s="1729"/>
      <c r="K49" s="1732"/>
      <c r="L49" s="1733"/>
      <c r="M49" s="1734"/>
      <c r="N49" s="1729"/>
      <c r="O49" s="1729"/>
    </row>
    <row r="50" spans="1:15" ht="12.65" customHeight="1" x14ac:dyDescent="0.25">
      <c r="A50" s="1736" t="s">
        <v>649</v>
      </c>
      <c r="B50" s="1677">
        <v>65503</v>
      </c>
      <c r="C50" s="1678">
        <v>65461</v>
      </c>
      <c r="D50" s="1679">
        <v>64735</v>
      </c>
      <c r="E50" s="1680">
        <v>64089</v>
      </c>
      <c r="F50" s="1680">
        <v>63424</v>
      </c>
      <c r="G50" s="1681">
        <v>63103</v>
      </c>
      <c r="H50" s="1682">
        <v>62851</v>
      </c>
      <c r="I50" s="1680">
        <v>63574</v>
      </c>
      <c r="J50" s="1680">
        <v>63874</v>
      </c>
      <c r="K50" s="1683">
        <v>63561</v>
      </c>
      <c r="L50" s="1684">
        <v>65252</v>
      </c>
      <c r="M50" s="1737">
        <v>63222</v>
      </c>
      <c r="N50" s="570">
        <v>63827</v>
      </c>
      <c r="O50" s="570">
        <v>63418</v>
      </c>
    </row>
    <row r="51" spans="1:15" ht="12.65" customHeight="1" x14ac:dyDescent="0.25">
      <c r="A51" s="1676" t="s">
        <v>650</v>
      </c>
      <c r="B51" s="1677">
        <v>5552</v>
      </c>
      <c r="C51" s="1678">
        <v>5883</v>
      </c>
      <c r="D51" s="1679">
        <v>6966</v>
      </c>
      <c r="E51" s="1680">
        <v>5807</v>
      </c>
      <c r="F51" s="1680">
        <v>4884</v>
      </c>
      <c r="G51" s="1681">
        <v>5308</v>
      </c>
      <c r="H51" s="1682">
        <v>5308</v>
      </c>
      <c r="I51" s="1680">
        <v>4684</v>
      </c>
      <c r="J51" s="1680">
        <v>3872</v>
      </c>
      <c r="K51" s="1683">
        <v>3884</v>
      </c>
      <c r="L51" s="1684">
        <v>5720</v>
      </c>
      <c r="M51" s="1685">
        <v>5099</v>
      </c>
      <c r="N51" s="570">
        <v>5748</v>
      </c>
      <c r="O51" s="570">
        <v>4440</v>
      </c>
    </row>
    <row r="52" spans="1:15" ht="12.65" customHeight="1" x14ac:dyDescent="0.25">
      <c r="A52" s="1676" t="s">
        <v>651</v>
      </c>
      <c r="B52" s="1677">
        <v>1554</v>
      </c>
      <c r="C52" s="1678">
        <v>2160</v>
      </c>
      <c r="D52" s="1679">
        <v>2137</v>
      </c>
      <c r="E52" s="1680">
        <v>2161</v>
      </c>
      <c r="F52" s="1680">
        <v>2434</v>
      </c>
      <c r="G52" s="1681">
        <v>2445</v>
      </c>
      <c r="H52" s="1682">
        <v>2343</v>
      </c>
      <c r="I52" s="1680">
        <v>2429</v>
      </c>
      <c r="J52" s="1680">
        <v>2510</v>
      </c>
      <c r="K52" s="1683">
        <v>2539</v>
      </c>
      <c r="L52" s="1684">
        <v>1863</v>
      </c>
      <c r="M52" s="1737">
        <v>2440</v>
      </c>
      <c r="N52" s="570">
        <v>2293</v>
      </c>
      <c r="O52" s="570">
        <v>2455</v>
      </c>
    </row>
    <row r="53" spans="1:15" ht="12.65" customHeight="1" x14ac:dyDescent="0.25">
      <c r="A53" s="1676" t="s">
        <v>652</v>
      </c>
      <c r="B53" s="1677">
        <v>72609</v>
      </c>
      <c r="C53" s="1678">
        <v>73504</v>
      </c>
      <c r="D53" s="1679">
        <v>73838</v>
      </c>
      <c r="E53" s="1680">
        <v>72057</v>
      </c>
      <c r="F53" s="1680">
        <v>70742</v>
      </c>
      <c r="G53" s="1681">
        <v>70856</v>
      </c>
      <c r="H53" s="1682">
        <v>70502</v>
      </c>
      <c r="I53" s="1680">
        <v>70687</v>
      </c>
      <c r="J53" s="1680">
        <v>70256</v>
      </c>
      <c r="K53" s="1683">
        <v>69984</v>
      </c>
      <c r="L53" s="1684">
        <v>72835</v>
      </c>
      <c r="M53" s="1737">
        <v>70761</v>
      </c>
      <c r="N53" s="570">
        <v>71868</v>
      </c>
      <c r="O53" s="570">
        <v>70313</v>
      </c>
    </row>
    <row r="54" spans="1:15" ht="12.65" customHeight="1" x14ac:dyDescent="0.25">
      <c r="A54" s="1738"/>
      <c r="B54" s="1739"/>
      <c r="C54" s="1740"/>
      <c r="D54" s="1741"/>
      <c r="E54" s="1742"/>
      <c r="F54" s="1742"/>
      <c r="G54" s="1743"/>
      <c r="H54" s="1744"/>
      <c r="I54" s="1742"/>
      <c r="J54" s="1742"/>
      <c r="K54" s="1745"/>
      <c r="L54" s="1746"/>
      <c r="M54" s="1747"/>
      <c r="N54" s="1748"/>
      <c r="O54" s="1748"/>
    </row>
    <row r="55" spans="1:15" ht="12.65" customHeight="1" x14ac:dyDescent="0.25">
      <c r="A55" s="1749" t="s">
        <v>653</v>
      </c>
      <c r="B55" s="1750">
        <v>1264193</v>
      </c>
      <c r="C55" s="1751">
        <v>1238616</v>
      </c>
      <c r="D55" s="1752">
        <v>1172707</v>
      </c>
      <c r="E55" s="1753">
        <v>1148097</v>
      </c>
      <c r="F55" s="1753">
        <v>1151196</v>
      </c>
      <c r="G55" s="1754">
        <v>1155309</v>
      </c>
      <c r="H55" s="1755">
        <v>1140149</v>
      </c>
      <c r="I55" s="1753">
        <v>1206735</v>
      </c>
      <c r="J55" s="1753">
        <v>1180691</v>
      </c>
      <c r="K55" s="1756">
        <v>1118125</v>
      </c>
      <c r="L55" s="1757">
        <v>1250641</v>
      </c>
      <c r="M55" s="1758">
        <v>1153622</v>
      </c>
      <c r="N55" s="580">
        <v>1157213</v>
      </c>
      <c r="O55" s="580">
        <v>1160584</v>
      </c>
    </row>
    <row r="56" spans="1:15" ht="6.65" customHeight="1" x14ac:dyDescent="0.25">
      <c r="A56" s="1759"/>
      <c r="B56" s="1760"/>
      <c r="C56" s="1760"/>
      <c r="D56" s="1760"/>
      <c r="E56" s="1760"/>
      <c r="F56" s="1760"/>
      <c r="G56" s="1760"/>
      <c r="H56" s="1760"/>
      <c r="I56" s="1760"/>
      <c r="J56" s="1760"/>
      <c r="K56" s="1760"/>
      <c r="L56" s="1761"/>
      <c r="M56" s="1761"/>
      <c r="N56" s="1761"/>
      <c r="O56" s="1761"/>
    </row>
    <row r="57" spans="1:15" ht="8" customHeight="1" x14ac:dyDescent="0.25">
      <c r="A57" s="2783" t="s">
        <v>654</v>
      </c>
      <c r="B57" s="2783" t="s">
        <v>54</v>
      </c>
      <c r="C57" s="2783" t="s">
        <v>54</v>
      </c>
      <c r="D57" s="2783" t="s">
        <v>54</v>
      </c>
      <c r="E57" s="2783" t="s">
        <v>54</v>
      </c>
      <c r="F57" s="2783" t="s">
        <v>54</v>
      </c>
      <c r="G57" s="2783" t="s">
        <v>54</v>
      </c>
      <c r="H57" s="2783" t="s">
        <v>54</v>
      </c>
      <c r="I57" s="2783" t="s">
        <v>54</v>
      </c>
      <c r="J57" s="2783" t="s">
        <v>54</v>
      </c>
      <c r="K57" s="2783" t="s">
        <v>54</v>
      </c>
      <c r="L57" s="2783" t="s">
        <v>54</v>
      </c>
      <c r="M57" s="2783" t="s">
        <v>54</v>
      </c>
      <c r="N57" s="2783" t="s">
        <v>54</v>
      </c>
      <c r="O57" s="2783" t="s">
        <v>54</v>
      </c>
    </row>
    <row r="58" spans="1:15" ht="8" customHeight="1" x14ac:dyDescent="0.25">
      <c r="A58" s="2783" t="s">
        <v>274</v>
      </c>
      <c r="B58" s="2783" t="s">
        <v>54</v>
      </c>
      <c r="C58" s="2783" t="s">
        <v>54</v>
      </c>
      <c r="D58" s="2783" t="s">
        <v>54</v>
      </c>
      <c r="E58" s="2783" t="s">
        <v>54</v>
      </c>
      <c r="F58" s="2783" t="s">
        <v>54</v>
      </c>
      <c r="G58" s="2783" t="s">
        <v>54</v>
      </c>
      <c r="H58" s="2783" t="s">
        <v>54</v>
      </c>
      <c r="I58" s="2783" t="s">
        <v>54</v>
      </c>
      <c r="J58" s="2783" t="s">
        <v>54</v>
      </c>
      <c r="K58" s="2783" t="s">
        <v>54</v>
      </c>
      <c r="L58" s="2783" t="s">
        <v>54</v>
      </c>
      <c r="M58" s="2783" t="s">
        <v>54</v>
      </c>
      <c r="N58" s="2783" t="s">
        <v>54</v>
      </c>
      <c r="O58" s="2783" t="s">
        <v>54</v>
      </c>
    </row>
    <row r="59" spans="1:15" ht="10.4" customHeight="1" x14ac:dyDescent="0.25">
      <c r="A59" s="1762" t="s">
        <v>655</v>
      </c>
      <c r="B59" s="1763"/>
      <c r="C59" s="1763"/>
      <c r="D59" s="1763"/>
      <c r="E59" s="1763"/>
      <c r="F59" s="1763"/>
      <c r="G59" s="1763"/>
      <c r="H59" s="1763"/>
      <c r="I59" s="1763"/>
      <c r="J59" s="1763"/>
      <c r="K59" s="1763"/>
      <c r="L59" s="1764"/>
      <c r="M59" s="1764"/>
      <c r="N59" s="1764"/>
      <c r="O59" s="1764"/>
    </row>
  </sheetData>
  <mergeCells count="8">
    <mergeCell ref="A57:O57"/>
    <mergeCell ref="A58:O58"/>
    <mergeCell ref="A2:O2"/>
    <mergeCell ref="B3:C3"/>
    <mergeCell ref="D3:G3"/>
    <mergeCell ref="H3:K3"/>
    <mergeCell ref="L3:M3"/>
    <mergeCell ref="N3:O3"/>
  </mergeCells>
  <hyperlinks>
    <hyperlink ref="A1" location="ToC!A2" display="Back to Table of Contents" xr:uid="{96C83D1F-677D-4167-BA69-59C11077388C}"/>
  </hyperlinks>
  <pageMargins left="0.5" right="0.5" top="0.5" bottom="0.5" header="0.25" footer="0.25"/>
  <pageSetup scale="63" orientation="landscape" r:id="rId1"/>
  <headerFooter>
    <oddFooter>&amp;L&amp;G&amp;C&amp;"Scotia,Regular"&amp;9Supplementary Financial Information (SFI)&amp;R15&amp;"Scotia,Regular"&amp;7</oddFooter>
  </headerFooter>
  <ignoredErrors>
    <ignoredError sqref="B3" numberStoredAsText="1"/>
  </ignoredErrors>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3B99E-95F2-4FED-B8D9-6DA22CCE6AD3}">
  <sheetPr>
    <pageSetUpPr fitToPage="1"/>
  </sheetPr>
  <dimension ref="A1:O44"/>
  <sheetViews>
    <sheetView showGridLines="0" zoomScale="125" zoomScaleNormal="125" workbookViewId="0"/>
  </sheetViews>
  <sheetFormatPr defaultRowHeight="12.5" x14ac:dyDescent="0.25"/>
  <cols>
    <col min="1" max="1" width="70.7265625" style="27" customWidth="1"/>
    <col min="2" max="15" width="6.7265625" style="27" customWidth="1"/>
    <col min="16" max="16384" width="8.7265625" style="27"/>
  </cols>
  <sheetData>
    <row r="1" spans="1:15" ht="20" customHeight="1" x14ac:dyDescent="0.25">
      <c r="A1" s="26" t="s">
        <v>52</v>
      </c>
    </row>
    <row r="2" spans="1:15" ht="20.149999999999999" customHeight="1" x14ac:dyDescent="0.25">
      <c r="A2" s="2651" t="s">
        <v>656</v>
      </c>
      <c r="B2" s="2651" t="s">
        <v>54</v>
      </c>
      <c r="C2" s="2651" t="s">
        <v>54</v>
      </c>
      <c r="D2" s="2651" t="s">
        <v>54</v>
      </c>
      <c r="E2" s="2651" t="s">
        <v>54</v>
      </c>
      <c r="F2" s="2651" t="s">
        <v>54</v>
      </c>
      <c r="G2" s="2651" t="s">
        <v>54</v>
      </c>
      <c r="H2" s="2651" t="s">
        <v>54</v>
      </c>
      <c r="I2" s="2651" t="s">
        <v>54</v>
      </c>
      <c r="J2" s="2651" t="s">
        <v>54</v>
      </c>
      <c r="K2" s="2651" t="s">
        <v>54</v>
      </c>
      <c r="L2" s="2651" t="s">
        <v>54</v>
      </c>
      <c r="M2" s="2651" t="s">
        <v>54</v>
      </c>
      <c r="N2" s="2651" t="s">
        <v>54</v>
      </c>
      <c r="O2" s="2651" t="s">
        <v>54</v>
      </c>
    </row>
    <row r="3" spans="1:15" ht="15" customHeight="1" x14ac:dyDescent="0.25">
      <c r="A3" s="1765"/>
      <c r="B3" s="2795" t="s">
        <v>58</v>
      </c>
      <c r="C3" s="2796" t="s">
        <v>54</v>
      </c>
      <c r="D3" s="2797" t="s">
        <v>388</v>
      </c>
      <c r="E3" s="2798" t="s">
        <v>54</v>
      </c>
      <c r="F3" s="2798" t="s">
        <v>54</v>
      </c>
      <c r="G3" s="2799" t="s">
        <v>54</v>
      </c>
      <c r="H3" s="2800" t="s">
        <v>389</v>
      </c>
      <c r="I3" s="2798" t="s">
        <v>54</v>
      </c>
      <c r="J3" s="2798" t="s">
        <v>54</v>
      </c>
      <c r="K3" s="2801" t="s">
        <v>54</v>
      </c>
      <c r="L3" s="2802" t="s">
        <v>59</v>
      </c>
      <c r="M3" s="2803" t="s">
        <v>54</v>
      </c>
      <c r="N3" s="2798" t="s">
        <v>60</v>
      </c>
      <c r="O3" s="2798" t="s">
        <v>54</v>
      </c>
    </row>
    <row r="4" spans="1:15" ht="15" customHeight="1" x14ac:dyDescent="0.25">
      <c r="A4" s="1766" t="s">
        <v>90</v>
      </c>
      <c r="B4" s="1767" t="s">
        <v>62</v>
      </c>
      <c r="C4" s="1768" t="s">
        <v>63</v>
      </c>
      <c r="D4" s="1769" t="s">
        <v>657</v>
      </c>
      <c r="E4" s="1770" t="s">
        <v>65</v>
      </c>
      <c r="F4" s="1770" t="s">
        <v>66</v>
      </c>
      <c r="G4" s="1771" t="s">
        <v>63</v>
      </c>
      <c r="H4" s="1772" t="s">
        <v>64</v>
      </c>
      <c r="I4" s="1773" t="s">
        <v>65</v>
      </c>
      <c r="J4" s="1773" t="s">
        <v>66</v>
      </c>
      <c r="K4" s="1774" t="s">
        <v>63</v>
      </c>
      <c r="L4" s="1775" t="s">
        <v>226</v>
      </c>
      <c r="M4" s="1776" t="s">
        <v>388</v>
      </c>
      <c r="N4" s="1773" t="s">
        <v>388</v>
      </c>
      <c r="O4" s="1770" t="s">
        <v>389</v>
      </c>
    </row>
    <row r="5" spans="1:15" ht="15" customHeight="1" x14ac:dyDescent="0.25">
      <c r="A5" s="1249" t="s">
        <v>658</v>
      </c>
      <c r="B5" s="1777"/>
      <c r="C5" s="1524"/>
      <c r="D5" s="1252"/>
      <c r="E5" s="1777"/>
      <c r="F5" s="1778"/>
      <c r="G5" s="1521"/>
      <c r="H5" s="1779"/>
      <c r="I5" s="1780"/>
      <c r="J5" s="1780"/>
      <c r="K5" s="1781"/>
      <c r="L5" s="1779"/>
      <c r="M5" s="1781"/>
      <c r="N5" s="1780"/>
      <c r="O5" s="1780"/>
    </row>
    <row r="6" spans="1:15" ht="12.65" customHeight="1" x14ac:dyDescent="0.25">
      <c r="A6" s="1782" t="s">
        <v>659</v>
      </c>
      <c r="B6" s="1783">
        <v>18421</v>
      </c>
      <c r="C6" s="1784">
        <v>18507</v>
      </c>
      <c r="D6" s="1785">
        <v>18493</v>
      </c>
      <c r="E6" s="1786">
        <v>18377</v>
      </c>
      <c r="F6" s="1786">
        <v>18297</v>
      </c>
      <c r="G6" s="1787">
        <v>18239</v>
      </c>
      <c r="H6" s="1788">
        <v>18236</v>
      </c>
      <c r="I6" s="1789">
        <v>18231</v>
      </c>
      <c r="J6" s="1789">
        <v>18248</v>
      </c>
      <c r="K6" s="1790">
        <v>18264</v>
      </c>
      <c r="L6" s="1791">
        <v>18507</v>
      </c>
      <c r="M6" s="1792">
        <v>18239</v>
      </c>
      <c r="N6" s="1789">
        <v>18239</v>
      </c>
      <c r="O6" s="1789">
        <v>18264</v>
      </c>
    </row>
    <row r="7" spans="1:15" ht="12.65" customHeight="1" x14ac:dyDescent="0.25">
      <c r="A7" s="1782" t="s">
        <v>660</v>
      </c>
      <c r="B7" s="1783">
        <v>378</v>
      </c>
      <c r="C7" s="1784">
        <v>-86</v>
      </c>
      <c r="D7" s="1785">
        <v>14</v>
      </c>
      <c r="E7" s="1786">
        <v>116</v>
      </c>
      <c r="F7" s="1786">
        <v>80</v>
      </c>
      <c r="G7" s="1787">
        <v>58</v>
      </c>
      <c r="H7" s="1788">
        <v>3</v>
      </c>
      <c r="I7" s="1789">
        <v>5</v>
      </c>
      <c r="J7" s="1789">
        <v>-17</v>
      </c>
      <c r="K7" s="1790">
        <v>-16</v>
      </c>
      <c r="L7" s="1791">
        <v>292</v>
      </c>
      <c r="M7" s="1792">
        <v>138</v>
      </c>
      <c r="N7" s="1789">
        <v>268</v>
      </c>
      <c r="O7" s="1789">
        <v>-25</v>
      </c>
    </row>
    <row r="8" spans="1:15" ht="12.65" customHeight="1" x14ac:dyDescent="0.25">
      <c r="A8" s="1793" t="s">
        <v>661</v>
      </c>
      <c r="B8" s="1783">
        <v>18799</v>
      </c>
      <c r="C8" s="1794">
        <v>18421</v>
      </c>
      <c r="D8" s="1785">
        <v>18507</v>
      </c>
      <c r="E8" s="1786">
        <v>18493</v>
      </c>
      <c r="F8" s="1786">
        <v>18377</v>
      </c>
      <c r="G8" s="1795">
        <v>18297</v>
      </c>
      <c r="H8" s="1788">
        <v>18239</v>
      </c>
      <c r="I8" s="1789">
        <v>18236</v>
      </c>
      <c r="J8" s="1789">
        <v>18231</v>
      </c>
      <c r="K8" s="1796">
        <v>18248</v>
      </c>
      <c r="L8" s="1797">
        <v>18799</v>
      </c>
      <c r="M8" s="1798">
        <v>18377</v>
      </c>
      <c r="N8" s="1786">
        <v>18507</v>
      </c>
      <c r="O8" s="1786">
        <v>18239</v>
      </c>
    </row>
    <row r="9" spans="1:15" ht="12.65" customHeight="1" x14ac:dyDescent="0.25">
      <c r="A9" s="1793"/>
      <c r="B9" s="1783"/>
      <c r="C9" s="1794"/>
      <c r="D9" s="1799"/>
      <c r="E9" s="1786"/>
      <c r="F9" s="1786"/>
      <c r="G9" s="1795"/>
      <c r="H9" s="1788"/>
      <c r="I9" s="1789"/>
      <c r="J9" s="1789"/>
      <c r="K9" s="1796"/>
      <c r="L9" s="1797"/>
      <c r="M9" s="1798"/>
      <c r="N9" s="1786"/>
      <c r="O9" s="1786"/>
    </row>
    <row r="10" spans="1:15" ht="15" customHeight="1" x14ac:dyDescent="0.25">
      <c r="A10" s="1800" t="s">
        <v>662</v>
      </c>
      <c r="B10" s="1783"/>
      <c r="C10" s="1784"/>
      <c r="D10" s="1799"/>
      <c r="E10" s="1786"/>
      <c r="F10" s="1786"/>
      <c r="G10" s="1787"/>
      <c r="H10" s="1788"/>
      <c r="I10" s="1789"/>
      <c r="J10" s="1789"/>
      <c r="K10" s="1790"/>
      <c r="L10" s="1791"/>
      <c r="M10" s="1792"/>
      <c r="N10" s="1789"/>
      <c r="O10" s="1789"/>
    </row>
    <row r="11" spans="1:15" ht="12.65" customHeight="1" x14ac:dyDescent="0.25">
      <c r="A11" s="1782" t="s">
        <v>663</v>
      </c>
      <c r="B11" s="1783">
        <v>51848</v>
      </c>
      <c r="C11" s="1784">
        <v>51354</v>
      </c>
      <c r="D11" s="1785">
        <v>50044</v>
      </c>
      <c r="E11" s="1786">
        <v>48713</v>
      </c>
      <c r="F11" s="1786">
        <v>47519</v>
      </c>
      <c r="G11" s="1787">
        <v>46345</v>
      </c>
      <c r="H11" s="1788">
        <v>45689</v>
      </c>
      <c r="I11" s="1789">
        <v>45456</v>
      </c>
      <c r="J11" s="1789">
        <v>45418</v>
      </c>
      <c r="K11" s="1790">
        <v>44439</v>
      </c>
      <c r="L11" s="1791">
        <v>51354</v>
      </c>
      <c r="M11" s="1792">
        <v>46345</v>
      </c>
      <c r="N11" s="1789">
        <v>46345</v>
      </c>
      <c r="O11" s="1789">
        <v>44439</v>
      </c>
    </row>
    <row r="12" spans="1:15" ht="12.65" customHeight="1" x14ac:dyDescent="0.25">
      <c r="A12" s="1782" t="s">
        <v>664</v>
      </c>
      <c r="B12" s="1783">
        <v>2595</v>
      </c>
      <c r="C12" s="1784">
        <v>2608</v>
      </c>
      <c r="D12" s="1785">
        <v>2411</v>
      </c>
      <c r="E12" s="1786">
        <v>2426</v>
      </c>
      <c r="F12" s="1786">
        <v>2289</v>
      </c>
      <c r="G12" s="1787">
        <v>2265</v>
      </c>
      <c r="H12" s="1788">
        <v>1745</v>
      </c>
      <c r="I12" s="1789">
        <v>1332</v>
      </c>
      <c r="J12" s="1789">
        <v>1243</v>
      </c>
      <c r="K12" s="1790">
        <v>2262</v>
      </c>
      <c r="L12" s="1791">
        <v>5203</v>
      </c>
      <c r="M12" s="1792">
        <v>4554</v>
      </c>
      <c r="N12" s="1789">
        <v>9391</v>
      </c>
      <c r="O12" s="1789">
        <v>6582</v>
      </c>
    </row>
    <row r="13" spans="1:15" ht="12.65" customHeight="1" x14ac:dyDescent="0.25">
      <c r="A13" s="1782" t="s">
        <v>665</v>
      </c>
      <c r="B13" s="1783">
        <v>-1195</v>
      </c>
      <c r="C13" s="1784">
        <v>-1207</v>
      </c>
      <c r="D13" s="1785">
        <v>-1095</v>
      </c>
      <c r="E13" s="1786">
        <v>-1093</v>
      </c>
      <c r="F13" s="1786">
        <v>-1092</v>
      </c>
      <c r="G13" s="1787">
        <v>-1091</v>
      </c>
      <c r="H13" s="1788">
        <v>-1091</v>
      </c>
      <c r="I13" s="1789">
        <v>-1090</v>
      </c>
      <c r="J13" s="1789">
        <v>-1090</v>
      </c>
      <c r="K13" s="1790">
        <v>-1092</v>
      </c>
      <c r="L13" s="1791">
        <v>-2402</v>
      </c>
      <c r="M13" s="1792">
        <v>-2183</v>
      </c>
      <c r="N13" s="1789">
        <v>-4371</v>
      </c>
      <c r="O13" s="1789">
        <v>-4363</v>
      </c>
    </row>
    <row r="14" spans="1:15" ht="12.65" customHeight="1" x14ac:dyDescent="0.25">
      <c r="A14" s="1782" t="s">
        <v>666</v>
      </c>
      <c r="B14" s="1783">
        <v>-1038</v>
      </c>
      <c r="C14" s="1784">
        <v>-896</v>
      </c>
      <c r="D14" s="1785">
        <v>0</v>
      </c>
      <c r="E14" s="1786">
        <v>0</v>
      </c>
      <c r="F14" s="1786">
        <v>0</v>
      </c>
      <c r="G14" s="1787">
        <v>0</v>
      </c>
      <c r="H14" s="1788">
        <v>0</v>
      </c>
      <c r="I14" s="1789">
        <v>0</v>
      </c>
      <c r="J14" s="1789">
        <v>-116</v>
      </c>
      <c r="K14" s="1790">
        <v>-214</v>
      </c>
      <c r="L14" s="1791">
        <v>-1934</v>
      </c>
      <c r="M14" s="1792">
        <v>0</v>
      </c>
      <c r="N14" s="1789">
        <v>0</v>
      </c>
      <c r="O14" s="1789">
        <v>-330</v>
      </c>
    </row>
    <row r="15" spans="1:15" ht="12.65" customHeight="1" x14ac:dyDescent="0.25">
      <c r="A15" s="1782" t="s">
        <v>667</v>
      </c>
      <c r="B15" s="1783">
        <v>-1</v>
      </c>
      <c r="C15" s="1784">
        <v>-11</v>
      </c>
      <c r="D15" s="1785">
        <v>-6</v>
      </c>
      <c r="E15" s="1786">
        <v>-2</v>
      </c>
      <c r="F15" s="1786">
        <v>-3</v>
      </c>
      <c r="G15" s="1787">
        <v>0</v>
      </c>
      <c r="H15" s="1788">
        <v>2</v>
      </c>
      <c r="I15" s="1789">
        <v>-9</v>
      </c>
      <c r="J15" s="1789">
        <v>1</v>
      </c>
      <c r="K15" s="1790">
        <v>23</v>
      </c>
      <c r="L15" s="1791">
        <v>-12</v>
      </c>
      <c r="M15" s="1792">
        <v>-3</v>
      </c>
      <c r="N15" s="1789">
        <v>-11</v>
      </c>
      <c r="O15" s="1789">
        <v>17</v>
      </c>
    </row>
    <row r="16" spans="1:15" ht="12.65" customHeight="1" x14ac:dyDescent="0.25">
      <c r="A16" s="1793" t="s">
        <v>661</v>
      </c>
      <c r="B16" s="1783">
        <v>52209</v>
      </c>
      <c r="C16" s="1794">
        <v>51848</v>
      </c>
      <c r="D16" s="1785">
        <v>51354</v>
      </c>
      <c r="E16" s="1786">
        <v>50044</v>
      </c>
      <c r="F16" s="1786">
        <v>48713</v>
      </c>
      <c r="G16" s="1795">
        <v>47519</v>
      </c>
      <c r="H16" s="1788">
        <v>46345</v>
      </c>
      <c r="I16" s="1789">
        <v>45689</v>
      </c>
      <c r="J16" s="1789">
        <v>45456</v>
      </c>
      <c r="K16" s="1796">
        <v>45418</v>
      </c>
      <c r="L16" s="1791">
        <v>52209</v>
      </c>
      <c r="M16" s="1798">
        <v>48713</v>
      </c>
      <c r="N16" s="1786">
        <v>51354</v>
      </c>
      <c r="O16" s="1786">
        <v>46345</v>
      </c>
    </row>
    <row r="17" spans="1:15" ht="12.65" customHeight="1" x14ac:dyDescent="0.25">
      <c r="A17" s="1793"/>
      <c r="B17" s="1783"/>
      <c r="C17" s="1794"/>
      <c r="D17" s="1799"/>
      <c r="E17" s="1786"/>
      <c r="F17" s="1786"/>
      <c r="G17" s="1795"/>
      <c r="H17" s="1788"/>
      <c r="I17" s="1789"/>
      <c r="J17" s="1789"/>
      <c r="K17" s="1796"/>
      <c r="L17" s="1797"/>
      <c r="M17" s="1798"/>
      <c r="N17" s="1786"/>
      <c r="O17" s="1786"/>
    </row>
    <row r="18" spans="1:15" ht="15" customHeight="1" x14ac:dyDescent="0.25">
      <c r="A18" s="1800" t="s">
        <v>668</v>
      </c>
      <c r="B18" s="1783"/>
      <c r="C18" s="1784"/>
      <c r="D18" s="1799"/>
      <c r="E18" s="1786"/>
      <c r="F18" s="1786"/>
      <c r="G18" s="1787"/>
      <c r="H18" s="1788"/>
      <c r="I18" s="1789"/>
      <c r="J18" s="1789"/>
      <c r="K18" s="1790"/>
      <c r="L18" s="1791"/>
      <c r="M18" s="1792"/>
      <c r="N18" s="1789"/>
      <c r="O18" s="1789"/>
    </row>
    <row r="19" spans="1:15" ht="12.65" customHeight="1" x14ac:dyDescent="0.25">
      <c r="A19" s="1782" t="s">
        <v>663</v>
      </c>
      <c r="B19" s="1783">
        <v>-4324</v>
      </c>
      <c r="C19" s="1784">
        <v>-5333</v>
      </c>
      <c r="D19" s="1785">
        <v>-3986</v>
      </c>
      <c r="E19" s="1786">
        <v>-3979</v>
      </c>
      <c r="F19" s="1786">
        <v>-2785</v>
      </c>
      <c r="G19" s="1787">
        <v>-2125</v>
      </c>
      <c r="H19" s="1788">
        <v>-1402</v>
      </c>
      <c r="I19" s="1789">
        <v>218</v>
      </c>
      <c r="J19" s="1789">
        <v>-543</v>
      </c>
      <c r="K19" s="1790">
        <v>570</v>
      </c>
      <c r="L19" s="1791">
        <v>-5333</v>
      </c>
      <c r="M19" s="1792">
        <v>-2125</v>
      </c>
      <c r="N19" s="1789">
        <v>-2125</v>
      </c>
      <c r="O19" s="1789">
        <v>570</v>
      </c>
    </row>
    <row r="20" spans="1:15" ht="12.65" customHeight="1" x14ac:dyDescent="0.25">
      <c r="A20" s="1782" t="s">
        <v>669</v>
      </c>
      <c r="B20" s="1783">
        <v>-1710</v>
      </c>
      <c r="C20" s="1784">
        <v>1009</v>
      </c>
      <c r="D20" s="1785">
        <v>-1347</v>
      </c>
      <c r="E20" s="1786">
        <v>-7</v>
      </c>
      <c r="F20" s="1786">
        <v>-1194</v>
      </c>
      <c r="G20" s="1787">
        <v>-660</v>
      </c>
      <c r="H20" s="1788">
        <v>-723</v>
      </c>
      <c r="I20" s="1789">
        <v>-1620</v>
      </c>
      <c r="J20" s="1789">
        <v>761</v>
      </c>
      <c r="K20" s="1790">
        <v>-1113</v>
      </c>
      <c r="L20" s="1791">
        <v>-701</v>
      </c>
      <c r="M20" s="1792">
        <v>-1854</v>
      </c>
      <c r="N20" s="1789">
        <v>-3208</v>
      </c>
      <c r="O20" s="1789">
        <v>-2695</v>
      </c>
    </row>
    <row r="21" spans="1:15" ht="12.65" customHeight="1" x14ac:dyDescent="0.25">
      <c r="A21" s="1801" t="s">
        <v>670</v>
      </c>
      <c r="B21" s="1783">
        <v>-264</v>
      </c>
      <c r="C21" s="1784">
        <v>1030</v>
      </c>
      <c r="D21" s="1785">
        <v>-803</v>
      </c>
      <c r="E21" s="1786">
        <v>-166</v>
      </c>
      <c r="F21" s="1786">
        <v>-1382</v>
      </c>
      <c r="G21" s="1787">
        <v>-1030</v>
      </c>
      <c r="H21" s="1788">
        <v>-512</v>
      </c>
      <c r="I21" s="1789">
        <v>-1036</v>
      </c>
      <c r="J21" s="1789">
        <v>361</v>
      </c>
      <c r="K21" s="1790">
        <v>-941</v>
      </c>
      <c r="L21" s="1791">
        <v>766</v>
      </c>
      <c r="M21" s="1792">
        <v>-2412</v>
      </c>
      <c r="N21" s="1789">
        <v>-3381</v>
      </c>
      <c r="O21" s="1789">
        <v>-2128</v>
      </c>
    </row>
    <row r="22" spans="1:15" ht="12.65" customHeight="1" x14ac:dyDescent="0.25">
      <c r="A22" s="1801" t="s">
        <v>671</v>
      </c>
      <c r="B22" s="1783">
        <v>-495</v>
      </c>
      <c r="C22" s="1784">
        <v>-159</v>
      </c>
      <c r="D22" s="1785">
        <v>-239</v>
      </c>
      <c r="E22" s="1786">
        <v>-124</v>
      </c>
      <c r="F22" s="1786">
        <v>-277</v>
      </c>
      <c r="G22" s="1787">
        <v>40</v>
      </c>
      <c r="H22" s="1788">
        <v>-74</v>
      </c>
      <c r="I22" s="1789">
        <v>254</v>
      </c>
      <c r="J22" s="1789">
        <v>61</v>
      </c>
      <c r="K22" s="1790">
        <v>52</v>
      </c>
      <c r="L22" s="1791">
        <v>-654</v>
      </c>
      <c r="M22" s="1792">
        <v>-237</v>
      </c>
      <c r="N22" s="1789">
        <v>-600</v>
      </c>
      <c r="O22" s="1789">
        <v>293</v>
      </c>
    </row>
    <row r="23" spans="1:15" ht="12.65" customHeight="1" x14ac:dyDescent="0.25">
      <c r="A23" s="1801" t="s">
        <v>672</v>
      </c>
      <c r="B23" s="1783">
        <v>22</v>
      </c>
      <c r="C23" s="1784">
        <v>129</v>
      </c>
      <c r="D23" s="1785">
        <v>94</v>
      </c>
      <c r="E23" s="1786">
        <v>73</v>
      </c>
      <c r="F23" s="1786">
        <v>141</v>
      </c>
      <c r="G23" s="1787">
        <v>146</v>
      </c>
      <c r="H23" s="1788">
        <v>-24</v>
      </c>
      <c r="I23" s="1789">
        <v>40</v>
      </c>
      <c r="J23" s="1789">
        <v>-136</v>
      </c>
      <c r="K23" s="1790">
        <v>12</v>
      </c>
      <c r="L23" s="1791">
        <v>151</v>
      </c>
      <c r="M23" s="1792">
        <v>287</v>
      </c>
      <c r="N23" s="1789">
        <v>454</v>
      </c>
      <c r="O23" s="1789">
        <v>-108</v>
      </c>
    </row>
    <row r="24" spans="1:15" ht="12.65" customHeight="1" x14ac:dyDescent="0.25">
      <c r="A24" s="1801" t="s">
        <v>673</v>
      </c>
      <c r="B24" s="1783">
        <v>-2350</v>
      </c>
      <c r="C24" s="1784">
        <v>-240</v>
      </c>
      <c r="D24" s="1785">
        <v>-680</v>
      </c>
      <c r="E24" s="1786">
        <v>225</v>
      </c>
      <c r="F24" s="1786">
        <v>-216</v>
      </c>
      <c r="G24" s="1787">
        <v>-182</v>
      </c>
      <c r="H24" s="1788">
        <v>-182</v>
      </c>
      <c r="I24" s="1789">
        <v>-104</v>
      </c>
      <c r="J24" s="1789">
        <v>200</v>
      </c>
      <c r="K24" s="1790">
        <v>75</v>
      </c>
      <c r="L24" s="1791">
        <v>-2590</v>
      </c>
      <c r="M24" s="1792">
        <v>-398</v>
      </c>
      <c r="N24" s="1789">
        <v>-853</v>
      </c>
      <c r="O24" s="1789">
        <v>-11</v>
      </c>
    </row>
    <row r="25" spans="1:15" ht="12.65" customHeight="1" x14ac:dyDescent="0.25">
      <c r="A25" s="1801" t="s">
        <v>77</v>
      </c>
      <c r="B25" s="1783">
        <v>1377</v>
      </c>
      <c r="C25" s="1784">
        <v>249</v>
      </c>
      <c r="D25" s="1785">
        <v>281</v>
      </c>
      <c r="E25" s="1786">
        <v>-15</v>
      </c>
      <c r="F25" s="1786">
        <v>540</v>
      </c>
      <c r="G25" s="1787">
        <v>366</v>
      </c>
      <c r="H25" s="1788">
        <v>69</v>
      </c>
      <c r="I25" s="1789">
        <v>-774</v>
      </c>
      <c r="J25" s="1789">
        <v>275</v>
      </c>
      <c r="K25" s="1790">
        <v>-311</v>
      </c>
      <c r="L25" s="1791">
        <v>1626</v>
      </c>
      <c r="M25" s="1792">
        <v>906</v>
      </c>
      <c r="N25" s="1789">
        <v>1172</v>
      </c>
      <c r="O25" s="1789">
        <v>-741</v>
      </c>
    </row>
    <row r="26" spans="1:15" ht="12.65" customHeight="1" x14ac:dyDescent="0.25">
      <c r="A26" s="1793" t="s">
        <v>661</v>
      </c>
      <c r="B26" s="1783">
        <v>-6034</v>
      </c>
      <c r="C26" s="1794">
        <v>-4324</v>
      </c>
      <c r="D26" s="1785">
        <v>-5333</v>
      </c>
      <c r="E26" s="1786">
        <v>-3986</v>
      </c>
      <c r="F26" s="1786">
        <v>-3979</v>
      </c>
      <c r="G26" s="1795">
        <v>-2785</v>
      </c>
      <c r="H26" s="1788">
        <v>-2125</v>
      </c>
      <c r="I26" s="1789">
        <v>-1402</v>
      </c>
      <c r="J26" s="1789">
        <v>218</v>
      </c>
      <c r="K26" s="1796">
        <v>-543</v>
      </c>
      <c r="L26" s="1797">
        <v>-6034</v>
      </c>
      <c r="M26" s="1798">
        <v>-3979</v>
      </c>
      <c r="N26" s="1786">
        <v>-5333</v>
      </c>
      <c r="O26" s="1786">
        <v>-2125</v>
      </c>
    </row>
    <row r="27" spans="1:15" ht="12.65" customHeight="1" x14ac:dyDescent="0.25">
      <c r="A27" s="1793"/>
      <c r="B27" s="1783"/>
      <c r="C27" s="1794"/>
      <c r="D27" s="1799"/>
      <c r="E27" s="1786"/>
      <c r="F27" s="1786"/>
      <c r="G27" s="1795"/>
      <c r="H27" s="1788"/>
      <c r="I27" s="1789"/>
      <c r="J27" s="1789"/>
      <c r="K27" s="1796"/>
      <c r="L27" s="1797"/>
      <c r="M27" s="1798"/>
      <c r="N27" s="1786"/>
      <c r="O27" s="1786"/>
    </row>
    <row r="28" spans="1:15" ht="15" customHeight="1" x14ac:dyDescent="0.25">
      <c r="A28" s="1800" t="s">
        <v>674</v>
      </c>
      <c r="B28" s="1783"/>
      <c r="C28" s="1784"/>
      <c r="D28" s="1799"/>
      <c r="E28" s="1786"/>
      <c r="F28" s="1786"/>
      <c r="G28" s="1787"/>
      <c r="H28" s="1788"/>
      <c r="I28" s="1789"/>
      <c r="J28" s="1789"/>
      <c r="K28" s="1790"/>
      <c r="L28" s="1791"/>
      <c r="M28" s="1792"/>
      <c r="N28" s="1789"/>
      <c r="O28" s="1789"/>
    </row>
    <row r="29" spans="1:15" ht="12.65" customHeight="1" x14ac:dyDescent="0.25">
      <c r="A29" s="1782" t="s">
        <v>663</v>
      </c>
      <c r="B29" s="1783">
        <v>227</v>
      </c>
      <c r="C29" s="1784">
        <v>222</v>
      </c>
      <c r="D29" s="1785">
        <v>169</v>
      </c>
      <c r="E29" s="1786">
        <v>348</v>
      </c>
      <c r="F29" s="1786">
        <v>356</v>
      </c>
      <c r="G29" s="1787">
        <v>360</v>
      </c>
      <c r="H29" s="1788">
        <v>360</v>
      </c>
      <c r="I29" s="1789">
        <v>359</v>
      </c>
      <c r="J29" s="1789">
        <v>362</v>
      </c>
      <c r="K29" s="1790">
        <v>365</v>
      </c>
      <c r="L29" s="1791">
        <v>222</v>
      </c>
      <c r="M29" s="1792">
        <v>360</v>
      </c>
      <c r="N29" s="1789">
        <v>360</v>
      </c>
      <c r="O29" s="1789">
        <v>365</v>
      </c>
    </row>
    <row r="30" spans="1:15" ht="12.65" customHeight="1" x14ac:dyDescent="0.25">
      <c r="A30" s="1782" t="s">
        <v>675</v>
      </c>
      <c r="B30" s="1783">
        <v>2</v>
      </c>
      <c r="C30" s="1784">
        <v>6</v>
      </c>
      <c r="D30" s="1785">
        <v>1</v>
      </c>
      <c r="E30" s="1786">
        <v>1</v>
      </c>
      <c r="F30" s="1786">
        <v>1</v>
      </c>
      <c r="G30" s="1787">
        <v>4</v>
      </c>
      <c r="H30" s="1788">
        <v>0</v>
      </c>
      <c r="I30" s="1789">
        <v>1</v>
      </c>
      <c r="J30" s="1789">
        <v>1</v>
      </c>
      <c r="K30" s="1790">
        <v>3</v>
      </c>
      <c r="L30" s="1791">
        <v>8</v>
      </c>
      <c r="M30" s="1792">
        <v>5</v>
      </c>
      <c r="N30" s="1789">
        <v>7</v>
      </c>
      <c r="O30" s="1789">
        <v>5</v>
      </c>
    </row>
    <row r="31" spans="1:15" ht="12.65" customHeight="1" x14ac:dyDescent="0.25">
      <c r="A31" s="1782" t="s">
        <v>676</v>
      </c>
      <c r="B31" s="1783">
        <v>-4</v>
      </c>
      <c r="C31" s="1784">
        <v>-13</v>
      </c>
      <c r="D31" s="1785">
        <v>-2</v>
      </c>
      <c r="E31" s="1786">
        <v>-6</v>
      </c>
      <c r="F31" s="1786">
        <v>-9</v>
      </c>
      <c r="G31" s="1787">
        <v>-8</v>
      </c>
      <c r="H31" s="1788">
        <v>0</v>
      </c>
      <c r="I31" s="1789">
        <v>-1</v>
      </c>
      <c r="J31" s="1789">
        <v>-2</v>
      </c>
      <c r="K31" s="1790">
        <v>-6</v>
      </c>
      <c r="L31" s="1791">
        <v>-17</v>
      </c>
      <c r="M31" s="1792">
        <v>-17</v>
      </c>
      <c r="N31" s="1789">
        <v>-25</v>
      </c>
      <c r="O31" s="1789">
        <v>-9</v>
      </c>
    </row>
    <row r="32" spans="1:15" ht="12.65" customHeight="1" x14ac:dyDescent="0.25">
      <c r="A32" s="1782" t="s">
        <v>77</v>
      </c>
      <c r="B32" s="1783">
        <v>-366</v>
      </c>
      <c r="C32" s="1784">
        <v>12</v>
      </c>
      <c r="D32" s="1785">
        <v>54</v>
      </c>
      <c r="E32" s="1786">
        <v>-174</v>
      </c>
      <c r="F32" s="1786">
        <v>0</v>
      </c>
      <c r="G32" s="1787">
        <v>0</v>
      </c>
      <c r="H32" s="1788">
        <v>0</v>
      </c>
      <c r="I32" s="1789">
        <v>1</v>
      </c>
      <c r="J32" s="1789">
        <v>-2</v>
      </c>
      <c r="K32" s="1790">
        <v>0</v>
      </c>
      <c r="L32" s="1791">
        <v>-354</v>
      </c>
      <c r="M32" s="1792">
        <v>0</v>
      </c>
      <c r="N32" s="1789">
        <v>-120</v>
      </c>
      <c r="O32" s="1789">
        <v>-1</v>
      </c>
    </row>
    <row r="33" spans="1:15" ht="12.65" customHeight="1" x14ac:dyDescent="0.25">
      <c r="A33" s="1793" t="s">
        <v>661</v>
      </c>
      <c r="B33" s="1783">
        <v>-141</v>
      </c>
      <c r="C33" s="1794">
        <v>227</v>
      </c>
      <c r="D33" s="1785">
        <v>222</v>
      </c>
      <c r="E33" s="1786">
        <v>169</v>
      </c>
      <c r="F33" s="1786">
        <v>348</v>
      </c>
      <c r="G33" s="1795">
        <v>356</v>
      </c>
      <c r="H33" s="1788">
        <v>360</v>
      </c>
      <c r="I33" s="1789">
        <v>360</v>
      </c>
      <c r="J33" s="1789">
        <v>359</v>
      </c>
      <c r="K33" s="1796">
        <v>362</v>
      </c>
      <c r="L33" s="1797">
        <v>-141</v>
      </c>
      <c r="M33" s="1798">
        <v>348</v>
      </c>
      <c r="N33" s="1786">
        <v>222</v>
      </c>
      <c r="O33" s="1786">
        <v>360</v>
      </c>
    </row>
    <row r="34" spans="1:15" ht="12.65" customHeight="1" x14ac:dyDescent="0.25">
      <c r="A34" s="1802"/>
      <c r="B34" s="1783"/>
      <c r="C34" s="1784"/>
      <c r="D34" s="1799"/>
      <c r="E34" s="1786"/>
      <c r="F34" s="1786"/>
      <c r="G34" s="1787"/>
      <c r="H34" s="1788"/>
      <c r="I34" s="1789"/>
      <c r="J34" s="1789"/>
      <c r="K34" s="1790"/>
      <c r="L34" s="1791"/>
      <c r="M34" s="1792"/>
      <c r="N34" s="1789"/>
      <c r="O34" s="1789"/>
    </row>
    <row r="35" spans="1:15" ht="15" customHeight="1" x14ac:dyDescent="0.25">
      <c r="A35" s="1803" t="s">
        <v>677</v>
      </c>
      <c r="B35" s="1783">
        <v>64833</v>
      </c>
      <c r="C35" s="1794">
        <v>66172</v>
      </c>
      <c r="D35" s="1785">
        <v>64750</v>
      </c>
      <c r="E35" s="1786">
        <v>64720</v>
      </c>
      <c r="F35" s="1786">
        <v>63459</v>
      </c>
      <c r="G35" s="1795">
        <v>63387</v>
      </c>
      <c r="H35" s="1788">
        <v>62819</v>
      </c>
      <c r="I35" s="1789">
        <v>62883</v>
      </c>
      <c r="J35" s="1789">
        <v>64264</v>
      </c>
      <c r="K35" s="1796">
        <v>63485</v>
      </c>
      <c r="L35" s="1797">
        <v>64833</v>
      </c>
      <c r="M35" s="1798">
        <v>63459</v>
      </c>
      <c r="N35" s="1786">
        <v>64750</v>
      </c>
      <c r="O35" s="1786">
        <v>62819</v>
      </c>
    </row>
    <row r="36" spans="1:15" ht="12.65" customHeight="1" x14ac:dyDescent="0.25">
      <c r="A36" s="1804"/>
      <c r="B36" s="1783"/>
      <c r="C36" s="1784"/>
      <c r="D36" s="1799"/>
      <c r="E36" s="1786"/>
      <c r="F36" s="1786"/>
      <c r="G36" s="1787"/>
      <c r="H36" s="1788"/>
      <c r="I36" s="1789"/>
      <c r="J36" s="1789"/>
      <c r="K36" s="1790"/>
      <c r="L36" s="1791"/>
      <c r="M36" s="1792"/>
      <c r="N36" s="1789"/>
      <c r="O36" s="1789"/>
    </row>
    <row r="37" spans="1:15" ht="15" customHeight="1" x14ac:dyDescent="0.25">
      <c r="A37" s="1800" t="s">
        <v>678</v>
      </c>
      <c r="B37" s="1783"/>
      <c r="C37" s="1784"/>
      <c r="D37" s="1799"/>
      <c r="E37" s="1786"/>
      <c r="F37" s="1786"/>
      <c r="G37" s="1787"/>
      <c r="H37" s="1788"/>
      <c r="I37" s="1789"/>
      <c r="J37" s="1789"/>
      <c r="K37" s="1790"/>
      <c r="L37" s="1791"/>
      <c r="M37" s="1792"/>
      <c r="N37" s="1789"/>
      <c r="O37" s="1789"/>
    </row>
    <row r="38" spans="1:15" ht="12.65" customHeight="1" x14ac:dyDescent="0.25">
      <c r="A38" s="1782" t="s">
        <v>670</v>
      </c>
      <c r="B38" s="1783">
        <v>-3943</v>
      </c>
      <c r="C38" s="1784">
        <v>-3679</v>
      </c>
      <c r="D38" s="1785">
        <v>-4709</v>
      </c>
      <c r="E38" s="1786">
        <v>-3906</v>
      </c>
      <c r="F38" s="1786">
        <v>-3740</v>
      </c>
      <c r="G38" s="1787">
        <v>-2358</v>
      </c>
      <c r="H38" s="1788">
        <v>-1328</v>
      </c>
      <c r="I38" s="1789">
        <v>-816</v>
      </c>
      <c r="J38" s="1789">
        <v>220</v>
      </c>
      <c r="K38" s="1790">
        <v>-141</v>
      </c>
      <c r="L38" s="1805"/>
      <c r="M38" s="1806"/>
      <c r="N38" s="1807"/>
      <c r="O38" s="1807"/>
    </row>
    <row r="39" spans="1:15" ht="12.65" customHeight="1" x14ac:dyDescent="0.25">
      <c r="A39" s="1782" t="s">
        <v>671</v>
      </c>
      <c r="B39" s="1783">
        <v>-924</v>
      </c>
      <c r="C39" s="1784">
        <v>-429</v>
      </c>
      <c r="D39" s="1785">
        <v>-270</v>
      </c>
      <c r="E39" s="1786">
        <v>-31</v>
      </c>
      <c r="F39" s="1786">
        <v>93</v>
      </c>
      <c r="G39" s="1787">
        <v>370</v>
      </c>
      <c r="H39" s="1788">
        <v>330</v>
      </c>
      <c r="I39" s="1789">
        <v>404</v>
      </c>
      <c r="J39" s="1789">
        <v>150</v>
      </c>
      <c r="K39" s="1790">
        <v>89</v>
      </c>
      <c r="L39" s="1805"/>
      <c r="M39" s="1806"/>
      <c r="N39" s="1807"/>
      <c r="O39" s="1807"/>
    </row>
    <row r="40" spans="1:15" ht="12.65" customHeight="1" x14ac:dyDescent="0.25">
      <c r="A40" s="1782" t="s">
        <v>672</v>
      </c>
      <c r="B40" s="1783">
        <v>442</v>
      </c>
      <c r="C40" s="1784">
        <v>420</v>
      </c>
      <c r="D40" s="1785">
        <v>291</v>
      </c>
      <c r="E40" s="1786">
        <v>197</v>
      </c>
      <c r="F40" s="1786">
        <v>124</v>
      </c>
      <c r="G40" s="1787">
        <v>-17</v>
      </c>
      <c r="H40" s="1788">
        <v>-163</v>
      </c>
      <c r="I40" s="1789">
        <v>-139</v>
      </c>
      <c r="J40" s="1789">
        <v>-179</v>
      </c>
      <c r="K40" s="1790">
        <v>-43</v>
      </c>
      <c r="L40" s="1805"/>
      <c r="M40" s="1806"/>
      <c r="N40" s="1807"/>
      <c r="O40" s="1807"/>
    </row>
    <row r="41" spans="1:15" ht="12.65" customHeight="1" x14ac:dyDescent="0.25">
      <c r="A41" s="1782" t="s">
        <v>673</v>
      </c>
      <c r="B41" s="1783">
        <v>-2804</v>
      </c>
      <c r="C41" s="1784">
        <v>-454</v>
      </c>
      <c r="D41" s="1785">
        <v>-214</v>
      </c>
      <c r="E41" s="1786">
        <v>466</v>
      </c>
      <c r="F41" s="1786">
        <v>241</v>
      </c>
      <c r="G41" s="1787">
        <v>457</v>
      </c>
      <c r="H41" s="1788">
        <v>639</v>
      </c>
      <c r="I41" s="1789">
        <v>821</v>
      </c>
      <c r="J41" s="1789">
        <v>925</v>
      </c>
      <c r="K41" s="1790">
        <v>725</v>
      </c>
      <c r="L41" s="1805"/>
      <c r="M41" s="1806"/>
      <c r="N41" s="1807"/>
      <c r="O41" s="1807"/>
    </row>
    <row r="42" spans="1:15" ht="12.65" customHeight="1" x14ac:dyDescent="0.25">
      <c r="A42" s="1782" t="s">
        <v>77</v>
      </c>
      <c r="B42" s="1783">
        <v>1195</v>
      </c>
      <c r="C42" s="1784">
        <v>-182</v>
      </c>
      <c r="D42" s="1785">
        <v>-431</v>
      </c>
      <c r="E42" s="1786">
        <v>-712</v>
      </c>
      <c r="F42" s="1786">
        <v>-697</v>
      </c>
      <c r="G42" s="1787">
        <v>-1237</v>
      </c>
      <c r="H42" s="1788">
        <v>-1603</v>
      </c>
      <c r="I42" s="1789">
        <v>-1672</v>
      </c>
      <c r="J42" s="1789">
        <v>-898</v>
      </c>
      <c r="K42" s="1790">
        <v>-1173</v>
      </c>
      <c r="L42" s="1805"/>
      <c r="M42" s="1806"/>
      <c r="N42" s="1807"/>
      <c r="O42" s="1807"/>
    </row>
    <row r="43" spans="1:15" ht="15" customHeight="1" x14ac:dyDescent="0.25">
      <c r="A43" s="1808" t="s">
        <v>538</v>
      </c>
      <c r="B43" s="1809">
        <v>-6034</v>
      </c>
      <c r="C43" s="1810">
        <v>-4324</v>
      </c>
      <c r="D43" s="1811">
        <v>-5333</v>
      </c>
      <c r="E43" s="1812">
        <v>-3986</v>
      </c>
      <c r="F43" s="1812">
        <v>-3979</v>
      </c>
      <c r="G43" s="1813">
        <v>-2785</v>
      </c>
      <c r="H43" s="1814">
        <v>-2125</v>
      </c>
      <c r="I43" s="1815">
        <v>-1402</v>
      </c>
      <c r="J43" s="1815">
        <v>218</v>
      </c>
      <c r="K43" s="1816">
        <v>-543</v>
      </c>
      <c r="L43" s="1817"/>
      <c r="M43" s="1818"/>
      <c r="N43" s="1819"/>
      <c r="O43" s="1819"/>
    </row>
    <row r="44" spans="1:15" ht="15" customHeight="1" x14ac:dyDescent="0.35">
      <c r="A44" s="1820"/>
      <c r="B44" s="1821"/>
      <c r="C44" s="1822"/>
      <c r="D44" s="1821"/>
      <c r="E44" s="1821"/>
      <c r="F44" s="1821"/>
      <c r="G44" s="1823"/>
      <c r="H44" s="1823"/>
      <c r="I44" s="1823"/>
      <c r="J44" s="1823"/>
      <c r="K44" s="1821"/>
      <c r="L44" s="1423"/>
      <c r="M44" s="1423"/>
      <c r="N44" s="1423"/>
      <c r="O44" s="1423"/>
    </row>
  </sheetData>
  <mergeCells count="6">
    <mergeCell ref="A2:O2"/>
    <mergeCell ref="B3:C3"/>
    <mergeCell ref="D3:G3"/>
    <mergeCell ref="H3:K3"/>
    <mergeCell ref="L3:M3"/>
    <mergeCell ref="N3:O3"/>
  </mergeCells>
  <hyperlinks>
    <hyperlink ref="A1" location="ToC!A2" display="Back to Table of Contents" xr:uid="{05E59ACD-ACEA-47B7-9711-28353BB9EE79}"/>
  </hyperlinks>
  <pageMargins left="0.5" right="0.5" top="0.5" bottom="0.5" header="0.25" footer="0.25"/>
  <pageSetup scale="77" orientation="landscape" r:id="rId1"/>
  <headerFooter>
    <oddFooter>&amp;L&amp;G&amp;C&amp;"Scotia,Regular"&amp;9Supplementary Financial Information (SFI)&amp;R16&amp;"Scotia,Regular"&amp;7</oddFooter>
  </headerFooter>
  <ignoredErrors>
    <ignoredError sqref="B3:O4" numberStoredAsText="1"/>
  </ignoredErrors>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C76A8-8D59-4E60-BEC4-3FA3A9785F18}">
  <sheetPr>
    <pageSetUpPr fitToPage="1"/>
  </sheetPr>
  <dimension ref="A1:O22"/>
  <sheetViews>
    <sheetView showGridLines="0" zoomScale="125" zoomScaleNormal="125" workbookViewId="0"/>
  </sheetViews>
  <sheetFormatPr defaultRowHeight="12.5" x14ac:dyDescent="0.25"/>
  <cols>
    <col min="1" max="1" width="70.7265625" style="27" customWidth="1"/>
    <col min="2" max="15" width="6.7265625" style="27" customWidth="1"/>
    <col min="16" max="16384" width="8.7265625" style="27"/>
  </cols>
  <sheetData>
    <row r="1" spans="1:15" ht="20" customHeight="1" x14ac:dyDescent="0.25">
      <c r="A1" s="26" t="s">
        <v>52</v>
      </c>
    </row>
    <row r="2" spans="1:15" ht="20.149999999999999" customHeight="1" x14ac:dyDescent="0.25">
      <c r="A2" s="2804" t="s">
        <v>679</v>
      </c>
      <c r="B2" s="2804" t="s">
        <v>54</v>
      </c>
      <c r="C2" s="2804" t="s">
        <v>54</v>
      </c>
      <c r="D2" s="2804" t="s">
        <v>54</v>
      </c>
      <c r="E2" s="2804" t="s">
        <v>54</v>
      </c>
      <c r="F2" s="2804" t="s">
        <v>54</v>
      </c>
      <c r="G2" s="2804" t="s">
        <v>54</v>
      </c>
      <c r="H2" s="2804" t="s">
        <v>54</v>
      </c>
      <c r="I2" s="2804" t="s">
        <v>54</v>
      </c>
      <c r="J2" s="2804" t="s">
        <v>54</v>
      </c>
      <c r="K2" s="2804" t="s">
        <v>54</v>
      </c>
      <c r="L2" s="2804" t="s">
        <v>54</v>
      </c>
      <c r="M2" s="2804" t="s">
        <v>54</v>
      </c>
      <c r="N2" s="2804" t="s">
        <v>54</v>
      </c>
      <c r="O2" s="2804" t="s">
        <v>54</v>
      </c>
    </row>
    <row r="3" spans="1:15" ht="12.65" customHeight="1" x14ac:dyDescent="0.25">
      <c r="A3" s="1765"/>
      <c r="B3" s="2795" t="s">
        <v>58</v>
      </c>
      <c r="C3" s="2796" t="s">
        <v>54</v>
      </c>
      <c r="D3" s="2797" t="s">
        <v>388</v>
      </c>
      <c r="E3" s="2798" t="s">
        <v>54</v>
      </c>
      <c r="F3" s="2798" t="s">
        <v>54</v>
      </c>
      <c r="G3" s="2799" t="s">
        <v>54</v>
      </c>
      <c r="H3" s="2800" t="s">
        <v>389</v>
      </c>
      <c r="I3" s="2798" t="s">
        <v>54</v>
      </c>
      <c r="J3" s="2798" t="s">
        <v>54</v>
      </c>
      <c r="K3" s="2805" t="s">
        <v>54</v>
      </c>
      <c r="L3" s="2806" t="s">
        <v>59</v>
      </c>
      <c r="M3" s="2807" t="s">
        <v>54</v>
      </c>
      <c r="N3" s="2798" t="s">
        <v>60</v>
      </c>
      <c r="O3" s="2798" t="s">
        <v>54</v>
      </c>
    </row>
    <row r="4" spans="1:15" ht="12.65" customHeight="1" x14ac:dyDescent="0.25">
      <c r="A4" s="1766" t="s">
        <v>90</v>
      </c>
      <c r="B4" s="1767" t="s">
        <v>62</v>
      </c>
      <c r="C4" s="1768" t="s">
        <v>63</v>
      </c>
      <c r="D4" s="1769" t="s">
        <v>657</v>
      </c>
      <c r="E4" s="1770" t="s">
        <v>65</v>
      </c>
      <c r="F4" s="1770" t="s">
        <v>66</v>
      </c>
      <c r="G4" s="1771" t="s">
        <v>63</v>
      </c>
      <c r="H4" s="1772" t="s">
        <v>64</v>
      </c>
      <c r="I4" s="1773" t="s">
        <v>65</v>
      </c>
      <c r="J4" s="1773" t="s">
        <v>66</v>
      </c>
      <c r="K4" s="1824" t="s">
        <v>63</v>
      </c>
      <c r="L4" s="1825" t="s">
        <v>226</v>
      </c>
      <c r="M4" s="1826" t="s">
        <v>388</v>
      </c>
      <c r="N4" s="1773" t="s">
        <v>388</v>
      </c>
      <c r="O4" s="1770" t="s">
        <v>389</v>
      </c>
    </row>
    <row r="5" spans="1:15" ht="12.65" customHeight="1" x14ac:dyDescent="0.25">
      <c r="A5" s="1249" t="s">
        <v>680</v>
      </c>
      <c r="B5" s="1250"/>
      <c r="C5" s="1251"/>
      <c r="D5" s="1252"/>
      <c r="E5" s="1253"/>
      <c r="F5" s="1253"/>
      <c r="G5" s="1251"/>
      <c r="H5" s="1827"/>
      <c r="I5" s="1828"/>
      <c r="J5" s="1828"/>
      <c r="K5" s="1829"/>
      <c r="L5" s="1827"/>
      <c r="M5" s="1829"/>
      <c r="N5" s="1828"/>
      <c r="O5" s="1828"/>
    </row>
    <row r="6" spans="1:15" ht="12.65" customHeight="1" x14ac:dyDescent="0.25">
      <c r="A6" s="1782" t="s">
        <v>663</v>
      </c>
      <c r="B6" s="1783">
        <v>5552</v>
      </c>
      <c r="C6" s="1784">
        <v>6052</v>
      </c>
      <c r="D6" s="1785">
        <v>5299</v>
      </c>
      <c r="E6" s="1786">
        <v>4549</v>
      </c>
      <c r="F6" s="1786">
        <v>5308</v>
      </c>
      <c r="G6" s="1787">
        <v>5308</v>
      </c>
      <c r="H6" s="1788">
        <v>5308</v>
      </c>
      <c r="I6" s="1789">
        <v>3619</v>
      </c>
      <c r="J6" s="1789">
        <v>3884</v>
      </c>
      <c r="K6" s="1830">
        <v>3884</v>
      </c>
      <c r="L6" s="1831">
        <v>6052</v>
      </c>
      <c r="M6" s="1794">
        <v>5308</v>
      </c>
      <c r="N6" s="1789">
        <v>5308</v>
      </c>
      <c r="O6" s="1789">
        <v>3884</v>
      </c>
    </row>
    <row r="7" spans="1:15" ht="12.65" customHeight="1" x14ac:dyDescent="0.25">
      <c r="A7" s="1782" t="s">
        <v>681</v>
      </c>
      <c r="B7" s="1783">
        <v>0</v>
      </c>
      <c r="C7" s="1784">
        <v>0</v>
      </c>
      <c r="D7" s="1785">
        <v>753</v>
      </c>
      <c r="E7" s="1786">
        <v>1250</v>
      </c>
      <c r="F7" s="1786">
        <v>0</v>
      </c>
      <c r="G7" s="1787">
        <v>0</v>
      </c>
      <c r="H7" s="1788">
        <v>0</v>
      </c>
      <c r="I7" s="1789">
        <v>1689</v>
      </c>
      <c r="J7" s="1789">
        <v>0</v>
      </c>
      <c r="K7" s="1830">
        <v>0</v>
      </c>
      <c r="L7" s="1831">
        <v>0</v>
      </c>
      <c r="M7" s="1794">
        <v>0</v>
      </c>
      <c r="N7" s="1789">
        <v>2003</v>
      </c>
      <c r="O7" s="1789">
        <v>1689</v>
      </c>
    </row>
    <row r="8" spans="1:15" ht="12.65" customHeight="1" x14ac:dyDescent="0.25">
      <c r="A8" s="1782" t="s">
        <v>682</v>
      </c>
      <c r="B8" s="1783">
        <v>0</v>
      </c>
      <c r="C8" s="1784">
        <v>-500</v>
      </c>
      <c r="D8" s="1785">
        <v>0</v>
      </c>
      <c r="E8" s="1786">
        <v>-500</v>
      </c>
      <c r="F8" s="1786">
        <v>-759</v>
      </c>
      <c r="G8" s="1787">
        <v>0</v>
      </c>
      <c r="H8" s="1788">
        <v>0</v>
      </c>
      <c r="I8" s="1789">
        <v>0</v>
      </c>
      <c r="J8" s="1789">
        <v>-265</v>
      </c>
      <c r="K8" s="1830">
        <v>0</v>
      </c>
      <c r="L8" s="1831">
        <v>-500</v>
      </c>
      <c r="M8" s="1794">
        <v>-759</v>
      </c>
      <c r="N8" s="1789">
        <v>-1259</v>
      </c>
      <c r="O8" s="1789">
        <v>-265</v>
      </c>
    </row>
    <row r="9" spans="1:15" ht="12.65" customHeight="1" x14ac:dyDescent="0.25">
      <c r="A9" s="1782" t="s">
        <v>683</v>
      </c>
      <c r="B9" s="1783">
        <v>74</v>
      </c>
      <c r="C9" s="1784">
        <v>44</v>
      </c>
      <c r="D9" s="1785">
        <v>78</v>
      </c>
      <c r="E9" s="1786">
        <v>35</v>
      </c>
      <c r="F9" s="1786">
        <v>77</v>
      </c>
      <c r="G9" s="1787">
        <v>43</v>
      </c>
      <c r="H9" s="1788">
        <v>82</v>
      </c>
      <c r="I9" s="1789">
        <v>23</v>
      </c>
      <c r="J9" s="1789">
        <v>66</v>
      </c>
      <c r="K9" s="1830">
        <v>25</v>
      </c>
      <c r="L9" s="1831">
        <v>118</v>
      </c>
      <c r="M9" s="1794">
        <v>120</v>
      </c>
      <c r="N9" s="1789">
        <v>233</v>
      </c>
      <c r="O9" s="1789">
        <v>196</v>
      </c>
    </row>
    <row r="10" spans="1:15" ht="15" customHeight="1" x14ac:dyDescent="0.25">
      <c r="A10" s="1782" t="s">
        <v>684</v>
      </c>
      <c r="B10" s="1783">
        <v>-74</v>
      </c>
      <c r="C10" s="1784">
        <v>-44</v>
      </c>
      <c r="D10" s="1785">
        <v>-78</v>
      </c>
      <c r="E10" s="1786">
        <v>-35</v>
      </c>
      <c r="F10" s="1786">
        <v>-77</v>
      </c>
      <c r="G10" s="1787">
        <v>-43</v>
      </c>
      <c r="H10" s="1788">
        <v>-82</v>
      </c>
      <c r="I10" s="1789">
        <v>-23</v>
      </c>
      <c r="J10" s="1789">
        <v>-66</v>
      </c>
      <c r="K10" s="1830">
        <v>-25</v>
      </c>
      <c r="L10" s="1831">
        <v>-118</v>
      </c>
      <c r="M10" s="1794">
        <v>-120</v>
      </c>
      <c r="N10" s="1789">
        <v>-233</v>
      </c>
      <c r="O10" s="1789">
        <v>-196</v>
      </c>
    </row>
    <row r="11" spans="1:15" ht="12.65" customHeight="1" x14ac:dyDescent="0.25">
      <c r="A11" s="1793" t="s">
        <v>661</v>
      </c>
      <c r="B11" s="1783">
        <v>5552</v>
      </c>
      <c r="C11" s="1794">
        <v>5552</v>
      </c>
      <c r="D11" s="1785">
        <v>6052</v>
      </c>
      <c r="E11" s="1786">
        <v>5299</v>
      </c>
      <c r="F11" s="1786">
        <v>4549</v>
      </c>
      <c r="G11" s="1795">
        <v>5308</v>
      </c>
      <c r="H11" s="1788">
        <v>5308</v>
      </c>
      <c r="I11" s="1789">
        <v>5308</v>
      </c>
      <c r="J11" s="1789">
        <v>3619</v>
      </c>
      <c r="K11" s="1832">
        <v>3884</v>
      </c>
      <c r="L11" s="1833">
        <v>5552</v>
      </c>
      <c r="M11" s="1784">
        <v>4549</v>
      </c>
      <c r="N11" s="1786">
        <v>6052</v>
      </c>
      <c r="O11" s="1786">
        <v>5308</v>
      </c>
    </row>
    <row r="12" spans="1:15" ht="12.65" customHeight="1" x14ac:dyDescent="0.25">
      <c r="A12" s="1793"/>
      <c r="B12" s="1783"/>
      <c r="C12" s="1794"/>
      <c r="D12" s="1799"/>
      <c r="E12" s="1786"/>
      <c r="F12" s="1786"/>
      <c r="G12" s="1795"/>
      <c r="H12" s="1788"/>
      <c r="I12" s="1789"/>
      <c r="J12" s="1789"/>
      <c r="K12" s="1832"/>
      <c r="L12" s="1833"/>
      <c r="M12" s="1784"/>
      <c r="N12" s="1786"/>
      <c r="O12" s="1786"/>
    </row>
    <row r="13" spans="1:15" ht="12.65" customHeight="1" x14ac:dyDescent="0.25">
      <c r="A13" s="1800" t="s">
        <v>685</v>
      </c>
      <c r="B13" s="1783"/>
      <c r="C13" s="1784"/>
      <c r="D13" s="1799"/>
      <c r="E13" s="1786"/>
      <c r="F13" s="1786"/>
      <c r="G13" s="1787"/>
      <c r="H13" s="1788"/>
      <c r="I13" s="1789"/>
      <c r="J13" s="1789"/>
      <c r="K13" s="1830"/>
      <c r="L13" s="1831"/>
      <c r="M13" s="1794"/>
      <c r="N13" s="1789"/>
      <c r="O13" s="1789"/>
    </row>
    <row r="14" spans="1:15" ht="12.65" customHeight="1" x14ac:dyDescent="0.25">
      <c r="A14" s="1782" t="s">
        <v>663</v>
      </c>
      <c r="B14" s="1783">
        <v>2222</v>
      </c>
      <c r="C14" s="1784">
        <v>2090</v>
      </c>
      <c r="D14" s="1785">
        <v>2142</v>
      </c>
      <c r="E14" s="1786">
        <v>2414</v>
      </c>
      <c r="F14" s="1786">
        <v>2442</v>
      </c>
      <c r="G14" s="1787">
        <v>2376</v>
      </c>
      <c r="H14" s="1788">
        <v>2384</v>
      </c>
      <c r="I14" s="1789">
        <v>2452</v>
      </c>
      <c r="J14" s="1789">
        <v>2492</v>
      </c>
      <c r="K14" s="1830">
        <v>2670</v>
      </c>
      <c r="L14" s="1831">
        <v>2090</v>
      </c>
      <c r="M14" s="1794">
        <v>2376</v>
      </c>
      <c r="N14" s="1789">
        <v>2376</v>
      </c>
      <c r="O14" s="1789">
        <v>2670</v>
      </c>
    </row>
    <row r="15" spans="1:15" ht="12.65" customHeight="1" x14ac:dyDescent="0.25">
      <c r="A15" s="1782" t="s">
        <v>686</v>
      </c>
      <c r="B15" s="1783">
        <v>78</v>
      </c>
      <c r="C15" s="1784">
        <v>88</v>
      </c>
      <c r="D15" s="1785">
        <v>70</v>
      </c>
      <c r="E15" s="1786">
        <v>81</v>
      </c>
      <c r="F15" s="1786">
        <v>90</v>
      </c>
      <c r="G15" s="1787">
        <v>90</v>
      </c>
      <c r="H15" s="1788">
        <v>72</v>
      </c>
      <c r="I15" s="1789">
        <v>-51</v>
      </c>
      <c r="J15" s="1789">
        <v>15</v>
      </c>
      <c r="K15" s="1830">
        <v>39</v>
      </c>
      <c r="L15" s="1831">
        <v>166</v>
      </c>
      <c r="M15" s="1794">
        <v>180</v>
      </c>
      <c r="N15" s="1789">
        <v>331</v>
      </c>
      <c r="O15" s="1789">
        <v>75</v>
      </c>
    </row>
    <row r="16" spans="1:15" ht="12.65" customHeight="1" x14ac:dyDescent="0.25">
      <c r="A16" s="1782" t="s">
        <v>669</v>
      </c>
      <c r="B16" s="1783">
        <v>-22</v>
      </c>
      <c r="C16" s="1784">
        <v>61</v>
      </c>
      <c r="D16" s="1785">
        <v>-97</v>
      </c>
      <c r="E16" s="1786">
        <v>-52</v>
      </c>
      <c r="F16" s="1786">
        <v>-50</v>
      </c>
      <c r="G16" s="1787">
        <v>-7</v>
      </c>
      <c r="H16" s="1788">
        <v>-72</v>
      </c>
      <c r="I16" s="1789">
        <v>6</v>
      </c>
      <c r="J16" s="1789">
        <v>-25</v>
      </c>
      <c r="K16" s="1830">
        <v>-77</v>
      </c>
      <c r="L16" s="1831">
        <v>39</v>
      </c>
      <c r="M16" s="1794">
        <v>-57</v>
      </c>
      <c r="N16" s="1789">
        <v>-206</v>
      </c>
      <c r="O16" s="1789">
        <v>-168</v>
      </c>
    </row>
    <row r="17" spans="1:15" ht="12.65" customHeight="1" x14ac:dyDescent="0.25">
      <c r="A17" s="1782" t="s">
        <v>687</v>
      </c>
      <c r="B17" s="1783">
        <v>-59</v>
      </c>
      <c r="C17" s="1784">
        <v>-17</v>
      </c>
      <c r="D17" s="1785">
        <v>-25</v>
      </c>
      <c r="E17" s="1786">
        <v>-13</v>
      </c>
      <c r="F17" s="1786">
        <v>-68</v>
      </c>
      <c r="G17" s="1787">
        <v>-17</v>
      </c>
      <c r="H17" s="1788">
        <v>-7</v>
      </c>
      <c r="I17" s="1789">
        <v>-12</v>
      </c>
      <c r="J17" s="1789">
        <v>-99</v>
      </c>
      <c r="K17" s="1830">
        <v>-30</v>
      </c>
      <c r="L17" s="1831">
        <v>-76</v>
      </c>
      <c r="M17" s="1794">
        <v>-85</v>
      </c>
      <c r="N17" s="1789">
        <v>-123</v>
      </c>
      <c r="O17" s="1789">
        <v>-148</v>
      </c>
    </row>
    <row r="18" spans="1:15" ht="15" customHeight="1" x14ac:dyDescent="0.25">
      <c r="A18" s="1782" t="s">
        <v>77</v>
      </c>
      <c r="B18" s="1783">
        <v>-637</v>
      </c>
      <c r="C18" s="1784">
        <v>0</v>
      </c>
      <c r="D18" s="1785">
        <v>0</v>
      </c>
      <c r="E18" s="1786">
        <v>-288</v>
      </c>
      <c r="F18" s="1786">
        <v>0</v>
      </c>
      <c r="G18" s="1787">
        <v>0</v>
      </c>
      <c r="H18" s="1788">
        <v>-1</v>
      </c>
      <c r="I18" s="1789">
        <v>-11</v>
      </c>
      <c r="J18" s="1789">
        <v>69</v>
      </c>
      <c r="K18" s="1830">
        <v>-110</v>
      </c>
      <c r="L18" s="1831">
        <v>-637</v>
      </c>
      <c r="M18" s="1794">
        <v>0</v>
      </c>
      <c r="N18" s="1789">
        <v>-288</v>
      </c>
      <c r="O18" s="1789">
        <v>-53</v>
      </c>
    </row>
    <row r="19" spans="1:15" ht="15" customHeight="1" x14ac:dyDescent="0.25">
      <c r="A19" s="1793" t="s">
        <v>661</v>
      </c>
      <c r="B19" s="1783">
        <v>1582</v>
      </c>
      <c r="C19" s="1794">
        <v>2222</v>
      </c>
      <c r="D19" s="1785">
        <v>2090</v>
      </c>
      <c r="E19" s="1786">
        <v>2142</v>
      </c>
      <c r="F19" s="1786">
        <v>2414</v>
      </c>
      <c r="G19" s="1795">
        <v>2442</v>
      </c>
      <c r="H19" s="1788">
        <v>2376</v>
      </c>
      <c r="I19" s="1789">
        <v>2384</v>
      </c>
      <c r="J19" s="1789">
        <v>2452</v>
      </c>
      <c r="K19" s="1832">
        <v>2492</v>
      </c>
      <c r="L19" s="1833">
        <v>1582</v>
      </c>
      <c r="M19" s="1784">
        <v>2414</v>
      </c>
      <c r="N19" s="1786">
        <v>2090</v>
      </c>
      <c r="O19" s="1786">
        <v>2376</v>
      </c>
    </row>
    <row r="20" spans="1:15" ht="9.5" customHeight="1" x14ac:dyDescent="0.25">
      <c r="A20" s="1793"/>
      <c r="B20" s="1783"/>
      <c r="C20" s="1794"/>
      <c r="D20" s="1799"/>
      <c r="E20" s="1786"/>
      <c r="F20" s="1786"/>
      <c r="G20" s="1795"/>
      <c r="H20" s="1788"/>
      <c r="I20" s="1789"/>
      <c r="J20" s="1789"/>
      <c r="K20" s="1832"/>
      <c r="L20" s="1833"/>
      <c r="M20" s="1784"/>
      <c r="N20" s="1786"/>
      <c r="O20" s="1786"/>
    </row>
    <row r="21" spans="1:15" ht="9.5" customHeight="1" x14ac:dyDescent="0.25">
      <c r="A21" s="1834" t="s">
        <v>688</v>
      </c>
      <c r="B21" s="1835">
        <v>71967</v>
      </c>
      <c r="C21" s="1836">
        <v>73946</v>
      </c>
      <c r="D21" s="1837">
        <v>72892</v>
      </c>
      <c r="E21" s="1838">
        <v>72161</v>
      </c>
      <c r="F21" s="1838">
        <v>70422</v>
      </c>
      <c r="G21" s="1839">
        <v>71137</v>
      </c>
      <c r="H21" s="1840">
        <v>70503</v>
      </c>
      <c r="I21" s="1841">
        <v>70575</v>
      </c>
      <c r="J21" s="1842">
        <v>70335</v>
      </c>
      <c r="K21" s="1843">
        <v>69861</v>
      </c>
      <c r="L21" s="1844">
        <v>71967</v>
      </c>
      <c r="M21" s="1845">
        <v>70422</v>
      </c>
      <c r="N21" s="1838">
        <v>72892</v>
      </c>
      <c r="O21" s="1838">
        <v>70503</v>
      </c>
    </row>
    <row r="22" spans="1:15" ht="9.5" customHeight="1" x14ac:dyDescent="0.25">
      <c r="A22" s="1846"/>
      <c r="B22" s="1821"/>
      <c r="C22" s="1822"/>
      <c r="D22" s="1847"/>
      <c r="E22" s="1821"/>
      <c r="F22" s="1821"/>
      <c r="G22" s="1823"/>
      <c r="H22" s="1823"/>
      <c r="I22" s="1848"/>
      <c r="J22" s="1823"/>
      <c r="K22" s="1821"/>
      <c r="L22" s="1821"/>
      <c r="M22" s="1821"/>
      <c r="N22" s="1821"/>
      <c r="O22" s="1821"/>
    </row>
  </sheetData>
  <mergeCells count="6">
    <mergeCell ref="A2:O2"/>
    <mergeCell ref="B3:C3"/>
    <mergeCell ref="D3:G3"/>
    <mergeCell ref="H3:K3"/>
    <mergeCell ref="L3:M3"/>
    <mergeCell ref="N3:O3"/>
  </mergeCells>
  <hyperlinks>
    <hyperlink ref="A1" location="ToC!A2" display="Back to Table of Contents" xr:uid="{9F2320CB-2700-4265-8200-1E09326294AA}"/>
  </hyperlinks>
  <pageMargins left="0.5" right="0.5" top="0.5" bottom="0.5" header="0.25" footer="0.25"/>
  <pageSetup scale="77" orientation="landscape" r:id="rId1"/>
  <headerFooter>
    <oddFooter>&amp;L&amp;G&amp;C&amp;"Scotia,Regular"&amp;9Supplementary Financial Information (SFI)&amp;R17&amp;"Scotia,Regular"&amp;7</oddFooter>
  </headerFooter>
  <ignoredErrors>
    <ignoredError sqref="B3:O4" numberStoredAsText="1"/>
  </ignoredErrors>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D1EBC-C83C-4128-A4B4-23B9B087A46B}">
  <sheetPr>
    <pageSetUpPr fitToPage="1"/>
  </sheetPr>
  <dimension ref="A1:K39"/>
  <sheetViews>
    <sheetView showGridLines="0" zoomScale="125" zoomScaleNormal="125" workbookViewId="0"/>
  </sheetViews>
  <sheetFormatPr defaultRowHeight="12.5" x14ac:dyDescent="0.25"/>
  <cols>
    <col min="1" max="1" width="60.7265625" style="27" customWidth="1"/>
    <col min="2" max="11" width="8.7265625" style="27" customWidth="1"/>
    <col min="12" max="16384" width="8.7265625" style="27"/>
  </cols>
  <sheetData>
    <row r="1" spans="1:11" ht="20" customHeight="1" x14ac:dyDescent="0.25">
      <c r="A1" s="26" t="s">
        <v>52</v>
      </c>
    </row>
    <row r="2" spans="1:11" ht="20.149999999999999" customHeight="1" x14ac:dyDescent="0.25">
      <c r="A2" s="2651" t="s">
        <v>689</v>
      </c>
      <c r="B2" s="2651" t="s">
        <v>54</v>
      </c>
      <c r="C2" s="2651" t="s">
        <v>54</v>
      </c>
      <c r="D2" s="2651" t="s">
        <v>54</v>
      </c>
      <c r="E2" s="2651" t="s">
        <v>54</v>
      </c>
      <c r="F2" s="2651" t="s">
        <v>54</v>
      </c>
      <c r="G2" s="2651" t="s">
        <v>54</v>
      </c>
      <c r="H2" s="2651" t="s">
        <v>54</v>
      </c>
      <c r="I2" s="2651" t="s">
        <v>54</v>
      </c>
      <c r="J2" s="2651" t="s">
        <v>54</v>
      </c>
      <c r="K2" s="2651" t="s">
        <v>54</v>
      </c>
    </row>
    <row r="3" spans="1:11" ht="15" customHeight="1" x14ac:dyDescent="0.25">
      <c r="A3" s="1849" t="s">
        <v>690</v>
      </c>
      <c r="B3" s="2809" t="s">
        <v>91</v>
      </c>
      <c r="C3" s="2810" t="s">
        <v>54</v>
      </c>
      <c r="D3" s="2811" t="s">
        <v>92</v>
      </c>
      <c r="E3" s="2812" t="s">
        <v>54</v>
      </c>
      <c r="F3" s="2811" t="s">
        <v>691</v>
      </c>
      <c r="G3" s="2812" t="s">
        <v>54</v>
      </c>
      <c r="H3" s="2811" t="s">
        <v>692</v>
      </c>
      <c r="I3" s="2812" t="s">
        <v>54</v>
      </c>
      <c r="J3" s="2811" t="s">
        <v>93</v>
      </c>
      <c r="K3" s="2813" t="s">
        <v>54</v>
      </c>
    </row>
    <row r="4" spans="1:11" ht="15" customHeight="1" x14ac:dyDescent="0.25">
      <c r="A4" s="1850"/>
      <c r="B4" s="1851" t="s">
        <v>693</v>
      </c>
      <c r="C4" s="1852" t="s">
        <v>694</v>
      </c>
      <c r="D4" s="1853" t="s">
        <v>695</v>
      </c>
      <c r="E4" s="1854" t="s">
        <v>694</v>
      </c>
      <c r="F4" s="1853" t="s">
        <v>695</v>
      </c>
      <c r="G4" s="1854" t="s">
        <v>694</v>
      </c>
      <c r="H4" s="1853" t="s">
        <v>695</v>
      </c>
      <c r="I4" s="1854" t="s">
        <v>694</v>
      </c>
      <c r="J4" s="1853" t="s">
        <v>695</v>
      </c>
      <c r="K4" s="1855" t="s">
        <v>694</v>
      </c>
    </row>
    <row r="5" spans="1:11" ht="15" customHeight="1" x14ac:dyDescent="0.25">
      <c r="A5" s="1471" t="s">
        <v>368</v>
      </c>
      <c r="B5" s="1856">
        <v>337.7</v>
      </c>
      <c r="C5" s="1857">
        <v>0.47299999999999998</v>
      </c>
      <c r="D5" s="1858">
        <v>331</v>
      </c>
      <c r="E5" s="1859">
        <v>0.47699999999999998</v>
      </c>
      <c r="F5" s="1858">
        <v>319.7</v>
      </c>
      <c r="G5" s="1859">
        <v>0.48199999999999998</v>
      </c>
      <c r="H5" s="1858">
        <v>310.39999999999998</v>
      </c>
      <c r="I5" s="1859">
        <v>0.47699999999999998</v>
      </c>
      <c r="J5" s="1858">
        <v>296.7</v>
      </c>
      <c r="K5" s="1860">
        <v>0.47099999999999997</v>
      </c>
    </row>
    <row r="6" spans="1:11" ht="15" customHeight="1" x14ac:dyDescent="0.25">
      <c r="A6" s="1861" t="s">
        <v>404</v>
      </c>
      <c r="B6" s="1862">
        <v>94.5</v>
      </c>
      <c r="C6" s="1863">
        <v>0.13200000000000001</v>
      </c>
      <c r="D6" s="1864">
        <v>92.6</v>
      </c>
      <c r="E6" s="1865">
        <v>0.13400000000000001</v>
      </c>
      <c r="F6" s="1864">
        <v>91.5</v>
      </c>
      <c r="G6" s="1865">
        <v>0.13800000000000001</v>
      </c>
      <c r="H6" s="1864">
        <v>91.5</v>
      </c>
      <c r="I6" s="1865">
        <v>0.14099999999999999</v>
      </c>
      <c r="J6" s="1864">
        <v>90.7</v>
      </c>
      <c r="K6" s="1866">
        <v>0.14399999999999999</v>
      </c>
    </row>
    <row r="7" spans="1:11" ht="15" customHeight="1" x14ac:dyDescent="0.25">
      <c r="A7" s="1867" t="s">
        <v>405</v>
      </c>
      <c r="B7" s="1868">
        <v>13.6</v>
      </c>
      <c r="C7" s="1869">
        <v>1.9E-2</v>
      </c>
      <c r="D7" s="1870">
        <v>13.1</v>
      </c>
      <c r="E7" s="1871">
        <v>1.9E-2</v>
      </c>
      <c r="F7" s="1870">
        <v>12.5</v>
      </c>
      <c r="G7" s="1871">
        <v>1.9E-2</v>
      </c>
      <c r="H7" s="1870">
        <v>12.2</v>
      </c>
      <c r="I7" s="1871">
        <v>1.9E-2</v>
      </c>
      <c r="J7" s="1870">
        <v>12.8</v>
      </c>
      <c r="K7" s="1872">
        <v>0.02</v>
      </c>
    </row>
    <row r="8" spans="1:11" ht="15" customHeight="1" x14ac:dyDescent="0.25">
      <c r="A8" s="1873" t="s">
        <v>696</v>
      </c>
      <c r="B8" s="1874">
        <v>445.8</v>
      </c>
      <c r="C8" s="1875">
        <v>0.624</v>
      </c>
      <c r="D8" s="1876">
        <v>436.7</v>
      </c>
      <c r="E8" s="1877">
        <v>0.63</v>
      </c>
      <c r="F8" s="1876">
        <v>423.7</v>
      </c>
      <c r="G8" s="1877">
        <v>0.63900000000000001</v>
      </c>
      <c r="H8" s="1876">
        <v>414.1</v>
      </c>
      <c r="I8" s="1877">
        <v>0.63700000000000001</v>
      </c>
      <c r="J8" s="1876">
        <v>400.2</v>
      </c>
      <c r="K8" s="1878">
        <v>0.63500000000000001</v>
      </c>
    </row>
    <row r="9" spans="1:11" ht="15" customHeight="1" x14ac:dyDescent="0.25">
      <c r="A9" s="1879"/>
      <c r="B9" s="1880"/>
      <c r="C9" s="1881"/>
      <c r="D9" s="1882"/>
      <c r="E9" s="1883"/>
      <c r="F9" s="1882"/>
      <c r="G9" s="1883"/>
      <c r="H9" s="1882"/>
      <c r="I9" s="1883"/>
      <c r="J9" s="1882"/>
      <c r="K9" s="1884"/>
    </row>
    <row r="10" spans="1:11" ht="15" customHeight="1" x14ac:dyDescent="0.25">
      <c r="A10" s="1861" t="s">
        <v>697</v>
      </c>
      <c r="B10" s="1885"/>
      <c r="C10" s="1886"/>
      <c r="D10" s="1887"/>
      <c r="E10" s="1888"/>
      <c r="F10" s="1889"/>
      <c r="G10" s="1890"/>
      <c r="H10" s="1891"/>
      <c r="I10" s="1890"/>
      <c r="J10" s="1891"/>
      <c r="K10" s="1892"/>
    </row>
    <row r="11" spans="1:11" ht="15" customHeight="1" x14ac:dyDescent="0.25">
      <c r="A11" s="1893" t="s">
        <v>698</v>
      </c>
      <c r="B11" s="1894">
        <v>31.1</v>
      </c>
      <c r="C11" s="1863">
        <v>4.3999999999999997E-2</v>
      </c>
      <c r="D11" s="1895">
        <v>30.3</v>
      </c>
      <c r="E11" s="1865">
        <v>4.2999999999999997E-2</v>
      </c>
      <c r="F11" s="1896">
        <v>29.4</v>
      </c>
      <c r="G11" s="1865">
        <v>4.3999999999999997E-2</v>
      </c>
      <c r="H11" s="1864">
        <v>28.6</v>
      </c>
      <c r="I11" s="1865">
        <v>4.3999999999999997E-2</v>
      </c>
      <c r="J11" s="1864">
        <v>26.6</v>
      </c>
      <c r="K11" s="1866">
        <v>4.2000000000000003E-2</v>
      </c>
    </row>
    <row r="12" spans="1:11" ht="15" customHeight="1" x14ac:dyDescent="0.25">
      <c r="A12" s="1893" t="s">
        <v>699</v>
      </c>
      <c r="B12" s="1894">
        <v>3.5</v>
      </c>
      <c r="C12" s="1863">
        <v>5.0000000000000001E-3</v>
      </c>
      <c r="D12" s="1895">
        <v>3.6</v>
      </c>
      <c r="E12" s="1865">
        <v>5.0000000000000001E-3</v>
      </c>
      <c r="F12" s="1895">
        <v>4.4000000000000004</v>
      </c>
      <c r="G12" s="1865">
        <v>7.0000000000000001E-3</v>
      </c>
      <c r="H12" s="1864">
        <v>4.5</v>
      </c>
      <c r="I12" s="1865">
        <v>7.0000000000000001E-3</v>
      </c>
      <c r="J12" s="1864">
        <v>4.5999999999999996</v>
      </c>
      <c r="K12" s="1866">
        <v>7.0000000000000001E-3</v>
      </c>
    </row>
    <row r="13" spans="1:11" ht="15" customHeight="1" x14ac:dyDescent="0.25">
      <c r="A13" s="1861" t="s">
        <v>700</v>
      </c>
      <c r="B13" s="1894">
        <v>30.7</v>
      </c>
      <c r="C13" s="1863">
        <v>4.2999999999999997E-2</v>
      </c>
      <c r="D13" s="1895">
        <v>28.9</v>
      </c>
      <c r="E13" s="1865">
        <v>4.1000000000000002E-2</v>
      </c>
      <c r="F13" s="1895">
        <v>26.8</v>
      </c>
      <c r="G13" s="1865">
        <v>0.04</v>
      </c>
      <c r="H13" s="1864">
        <v>26.4</v>
      </c>
      <c r="I13" s="1865">
        <v>0.04</v>
      </c>
      <c r="J13" s="1864">
        <v>24.4</v>
      </c>
      <c r="K13" s="1866">
        <v>3.9E-2</v>
      </c>
    </row>
    <row r="14" spans="1:11" ht="15" customHeight="1" x14ac:dyDescent="0.25">
      <c r="A14" s="1861" t="s">
        <v>701</v>
      </c>
      <c r="B14" s="1894">
        <v>52.6</v>
      </c>
      <c r="C14" s="1863">
        <v>7.3999999999999996E-2</v>
      </c>
      <c r="D14" s="1895">
        <v>49</v>
      </c>
      <c r="E14" s="1865">
        <v>7.0999999999999994E-2</v>
      </c>
      <c r="F14" s="1895">
        <v>44.8</v>
      </c>
      <c r="G14" s="1865">
        <v>6.8000000000000005E-2</v>
      </c>
      <c r="H14" s="1864">
        <v>43.8</v>
      </c>
      <c r="I14" s="1865">
        <v>6.7000000000000004E-2</v>
      </c>
      <c r="J14" s="1864">
        <v>40.200000000000003</v>
      </c>
      <c r="K14" s="1866">
        <v>6.4000000000000001E-2</v>
      </c>
    </row>
    <row r="15" spans="1:11" ht="15" customHeight="1" x14ac:dyDescent="0.25">
      <c r="A15" s="1861" t="s">
        <v>702</v>
      </c>
      <c r="B15" s="1894">
        <v>8.8000000000000007</v>
      </c>
      <c r="C15" s="1863">
        <v>1.2E-2</v>
      </c>
      <c r="D15" s="1895">
        <v>9.6</v>
      </c>
      <c r="E15" s="1865">
        <v>1.4E-2</v>
      </c>
      <c r="F15" s="1895">
        <v>10</v>
      </c>
      <c r="G15" s="1865">
        <v>1.4999999999999999E-2</v>
      </c>
      <c r="H15" s="1864">
        <v>10.9</v>
      </c>
      <c r="I15" s="1865">
        <v>1.7000000000000001E-2</v>
      </c>
      <c r="J15" s="1864">
        <v>11.6</v>
      </c>
      <c r="K15" s="1866">
        <v>1.7999999999999999E-2</v>
      </c>
    </row>
    <row r="16" spans="1:11" ht="15" customHeight="1" x14ac:dyDescent="0.25">
      <c r="A16" s="1861" t="s">
        <v>703</v>
      </c>
      <c r="B16" s="1894">
        <v>8.8000000000000007</v>
      </c>
      <c r="C16" s="1863">
        <v>1.2E-2</v>
      </c>
      <c r="D16" s="1895">
        <v>9.1999999999999993</v>
      </c>
      <c r="E16" s="1865">
        <v>1.2999999999999999E-2</v>
      </c>
      <c r="F16" s="1895">
        <v>9.3000000000000007</v>
      </c>
      <c r="G16" s="1865">
        <v>1.4E-2</v>
      </c>
      <c r="H16" s="1864">
        <v>8.9</v>
      </c>
      <c r="I16" s="1865">
        <v>1.4E-2</v>
      </c>
      <c r="J16" s="1864">
        <v>9.1</v>
      </c>
      <c r="K16" s="1866">
        <v>1.4E-2</v>
      </c>
    </row>
    <row r="17" spans="1:11" ht="15" customHeight="1" x14ac:dyDescent="0.25">
      <c r="A17" s="1861" t="s">
        <v>704</v>
      </c>
      <c r="B17" s="1894">
        <v>12.2</v>
      </c>
      <c r="C17" s="1863">
        <v>1.7000000000000001E-2</v>
      </c>
      <c r="D17" s="1895">
        <v>11.1</v>
      </c>
      <c r="E17" s="1865">
        <v>1.6E-2</v>
      </c>
      <c r="F17" s="1895">
        <v>10.3</v>
      </c>
      <c r="G17" s="1865">
        <v>1.6E-2</v>
      </c>
      <c r="H17" s="1864">
        <v>10.4</v>
      </c>
      <c r="I17" s="1865">
        <v>1.6E-2</v>
      </c>
      <c r="J17" s="1864">
        <v>11.8</v>
      </c>
      <c r="K17" s="1866">
        <v>1.9E-2</v>
      </c>
    </row>
    <row r="18" spans="1:11" ht="15" customHeight="1" x14ac:dyDescent="0.25">
      <c r="A18" s="1861" t="s">
        <v>705</v>
      </c>
      <c r="B18" s="1894">
        <v>17.399999999999999</v>
      </c>
      <c r="C18" s="1863">
        <v>2.4E-2</v>
      </c>
      <c r="D18" s="1895">
        <v>17</v>
      </c>
      <c r="E18" s="1865">
        <v>2.4E-2</v>
      </c>
      <c r="F18" s="1895">
        <v>15.8</v>
      </c>
      <c r="G18" s="1865">
        <v>2.4E-2</v>
      </c>
      <c r="H18" s="1864">
        <v>16.100000000000001</v>
      </c>
      <c r="I18" s="1865">
        <v>2.5000000000000001E-2</v>
      </c>
      <c r="J18" s="1864">
        <v>14.9</v>
      </c>
      <c r="K18" s="1866">
        <v>2.4E-2</v>
      </c>
    </row>
    <row r="19" spans="1:11" ht="15" customHeight="1" x14ac:dyDescent="0.25">
      <c r="A19" s="1861" t="s">
        <v>706</v>
      </c>
      <c r="B19" s="1894">
        <v>4</v>
      </c>
      <c r="C19" s="1863">
        <v>6.0000000000000001E-3</v>
      </c>
      <c r="D19" s="1895">
        <v>4</v>
      </c>
      <c r="E19" s="1865">
        <v>6.0000000000000001E-3</v>
      </c>
      <c r="F19" s="1895">
        <v>4.0999999999999996</v>
      </c>
      <c r="G19" s="1865">
        <v>6.0000000000000001E-3</v>
      </c>
      <c r="H19" s="1864">
        <v>4.5</v>
      </c>
      <c r="I19" s="1865">
        <v>7.0000000000000001E-3</v>
      </c>
      <c r="J19" s="1864">
        <v>4.5</v>
      </c>
      <c r="K19" s="1866">
        <v>7.0000000000000001E-3</v>
      </c>
    </row>
    <row r="20" spans="1:11" ht="15" customHeight="1" x14ac:dyDescent="0.25">
      <c r="A20" s="1861" t="s">
        <v>707</v>
      </c>
      <c r="B20" s="1894">
        <v>5.4</v>
      </c>
      <c r="C20" s="1863">
        <v>8.0000000000000002E-3</v>
      </c>
      <c r="D20" s="1895">
        <v>4.9000000000000004</v>
      </c>
      <c r="E20" s="1865">
        <v>7.0000000000000001E-3</v>
      </c>
      <c r="F20" s="1895">
        <v>4.3</v>
      </c>
      <c r="G20" s="1865">
        <v>6.0000000000000001E-3</v>
      </c>
      <c r="H20" s="1864">
        <v>4.0999999999999996</v>
      </c>
      <c r="I20" s="1865">
        <v>6.0000000000000001E-3</v>
      </c>
      <c r="J20" s="1864">
        <v>4.8</v>
      </c>
      <c r="K20" s="1866">
        <v>8.0000000000000002E-3</v>
      </c>
    </row>
    <row r="21" spans="1:11" ht="15" customHeight="1" x14ac:dyDescent="0.25">
      <c r="A21" s="1861" t="s">
        <v>708</v>
      </c>
      <c r="B21" s="1894">
        <v>2.7</v>
      </c>
      <c r="C21" s="1863">
        <v>4.0000000000000001E-3</v>
      </c>
      <c r="D21" s="1895">
        <v>2.6</v>
      </c>
      <c r="E21" s="1865">
        <v>4.0000000000000001E-3</v>
      </c>
      <c r="F21" s="1895">
        <v>2.4</v>
      </c>
      <c r="G21" s="1865">
        <v>4.0000000000000001E-3</v>
      </c>
      <c r="H21" s="1864">
        <v>2.2999999999999998</v>
      </c>
      <c r="I21" s="1865">
        <v>4.0000000000000001E-3</v>
      </c>
      <c r="J21" s="1864">
        <v>2.2999999999999998</v>
      </c>
      <c r="K21" s="1866">
        <v>4.0000000000000001E-3</v>
      </c>
    </row>
    <row r="22" spans="1:11" ht="15" customHeight="1" x14ac:dyDescent="0.25">
      <c r="A22" s="1861" t="s">
        <v>709</v>
      </c>
      <c r="B22" s="1894">
        <v>22.3</v>
      </c>
      <c r="C22" s="1863">
        <v>3.1E-2</v>
      </c>
      <c r="D22" s="1895">
        <v>19.8</v>
      </c>
      <c r="E22" s="1865">
        <v>2.9000000000000001E-2</v>
      </c>
      <c r="F22" s="1895">
        <v>18.899999999999999</v>
      </c>
      <c r="G22" s="1865">
        <v>2.9000000000000001E-2</v>
      </c>
      <c r="H22" s="1864">
        <v>17</v>
      </c>
      <c r="I22" s="1865">
        <v>2.5999999999999999E-2</v>
      </c>
      <c r="J22" s="1864">
        <v>16.7</v>
      </c>
      <c r="K22" s="1866">
        <v>2.5999999999999999E-2</v>
      </c>
    </row>
    <row r="23" spans="1:11" ht="15" customHeight="1" x14ac:dyDescent="0.25">
      <c r="A23" s="1861" t="s">
        <v>710</v>
      </c>
      <c r="B23" s="1894">
        <v>6.8</v>
      </c>
      <c r="C23" s="1863">
        <v>8.9999999999999993E-3</v>
      </c>
      <c r="D23" s="1895">
        <v>6.7</v>
      </c>
      <c r="E23" s="1865">
        <v>0.01</v>
      </c>
      <c r="F23" s="1895">
        <v>5.5</v>
      </c>
      <c r="G23" s="1865">
        <v>8.0000000000000002E-3</v>
      </c>
      <c r="H23" s="1864">
        <v>5.8</v>
      </c>
      <c r="I23" s="1865">
        <v>8.9999999999999993E-3</v>
      </c>
      <c r="J23" s="1864">
        <v>5.7</v>
      </c>
      <c r="K23" s="1866">
        <v>8.9999999999999993E-3</v>
      </c>
    </row>
    <row r="24" spans="1:11" ht="15" customHeight="1" x14ac:dyDescent="0.25">
      <c r="A24" s="1861" t="s">
        <v>711</v>
      </c>
      <c r="B24" s="1894">
        <v>19.7</v>
      </c>
      <c r="C24" s="1863">
        <v>2.8000000000000001E-2</v>
      </c>
      <c r="D24" s="1895">
        <v>19.899999999999999</v>
      </c>
      <c r="E24" s="1865">
        <v>2.9000000000000001E-2</v>
      </c>
      <c r="F24" s="1895">
        <v>15.9</v>
      </c>
      <c r="G24" s="1865">
        <v>2.4E-2</v>
      </c>
      <c r="H24" s="1864">
        <v>15.9</v>
      </c>
      <c r="I24" s="1865">
        <v>2.4E-2</v>
      </c>
      <c r="J24" s="1864">
        <v>16</v>
      </c>
      <c r="K24" s="1866">
        <v>2.5000000000000001E-2</v>
      </c>
    </row>
    <row r="25" spans="1:11" ht="15" customHeight="1" x14ac:dyDescent="0.25">
      <c r="A25" s="1861" t="s">
        <v>712</v>
      </c>
      <c r="B25" s="1894">
        <v>1.8</v>
      </c>
      <c r="C25" s="1863">
        <v>3.0000000000000001E-3</v>
      </c>
      <c r="D25" s="1895">
        <v>1.9</v>
      </c>
      <c r="E25" s="1865">
        <v>3.0000000000000001E-3</v>
      </c>
      <c r="F25" s="1895">
        <v>1.5</v>
      </c>
      <c r="G25" s="1865">
        <v>2E-3</v>
      </c>
      <c r="H25" s="1864">
        <v>1.6</v>
      </c>
      <c r="I25" s="1865">
        <v>2E-3</v>
      </c>
      <c r="J25" s="1864">
        <v>1.5</v>
      </c>
      <c r="K25" s="1866">
        <v>2E-3</v>
      </c>
    </row>
    <row r="26" spans="1:11" ht="15" customHeight="1" x14ac:dyDescent="0.25">
      <c r="A26" s="1861" t="s">
        <v>713</v>
      </c>
      <c r="B26" s="1894">
        <v>11.4</v>
      </c>
      <c r="C26" s="1863">
        <v>1.6E-2</v>
      </c>
      <c r="D26" s="1895">
        <v>11.1</v>
      </c>
      <c r="E26" s="1865">
        <v>1.6E-2</v>
      </c>
      <c r="F26" s="1895">
        <v>9.8000000000000007</v>
      </c>
      <c r="G26" s="1865">
        <v>1.4999999999999999E-2</v>
      </c>
      <c r="H26" s="1864">
        <v>9.8000000000000007</v>
      </c>
      <c r="I26" s="1865">
        <v>1.4999999999999999E-2</v>
      </c>
      <c r="J26" s="1864">
        <v>10.6</v>
      </c>
      <c r="K26" s="1866">
        <v>1.7000000000000001E-2</v>
      </c>
    </row>
    <row r="27" spans="1:11" ht="15" customHeight="1" x14ac:dyDescent="0.25">
      <c r="A27" s="1861" t="s">
        <v>714</v>
      </c>
      <c r="B27" s="1894">
        <v>2.2000000000000002</v>
      </c>
      <c r="C27" s="1863">
        <v>3.0000000000000001E-3</v>
      </c>
      <c r="D27" s="1895">
        <v>2.1</v>
      </c>
      <c r="E27" s="1865">
        <v>3.0000000000000001E-3</v>
      </c>
      <c r="F27" s="1895">
        <v>2</v>
      </c>
      <c r="G27" s="1865">
        <v>3.0000000000000001E-3</v>
      </c>
      <c r="H27" s="1864">
        <v>2.1</v>
      </c>
      <c r="I27" s="1865">
        <v>3.0000000000000001E-3</v>
      </c>
      <c r="J27" s="1864">
        <v>2.2000000000000002</v>
      </c>
      <c r="K27" s="1866">
        <v>3.0000000000000001E-3</v>
      </c>
    </row>
    <row r="28" spans="1:11" ht="15" customHeight="1" x14ac:dyDescent="0.25">
      <c r="A28" s="1861" t="s">
        <v>715</v>
      </c>
      <c r="B28" s="1894">
        <v>20.8</v>
      </c>
      <c r="C28" s="1863">
        <v>2.9000000000000001E-2</v>
      </c>
      <c r="D28" s="1895">
        <v>19.7</v>
      </c>
      <c r="E28" s="1865">
        <v>2.8000000000000001E-2</v>
      </c>
      <c r="F28" s="1895">
        <v>18.7</v>
      </c>
      <c r="G28" s="1865">
        <v>2.8000000000000001E-2</v>
      </c>
      <c r="H28" s="1864">
        <v>18.8</v>
      </c>
      <c r="I28" s="1865">
        <v>2.9000000000000001E-2</v>
      </c>
      <c r="J28" s="1864">
        <v>18</v>
      </c>
      <c r="K28" s="1866">
        <v>2.9000000000000001E-2</v>
      </c>
    </row>
    <row r="29" spans="1:11" ht="15" customHeight="1" x14ac:dyDescent="0.25">
      <c r="A29" s="1867" t="s">
        <v>716</v>
      </c>
      <c r="B29" s="1897">
        <v>6</v>
      </c>
      <c r="C29" s="1869">
        <v>8.0000000000000002E-3</v>
      </c>
      <c r="D29" s="1898">
        <v>5.6</v>
      </c>
      <c r="E29" s="1871">
        <v>8.0000000000000002E-3</v>
      </c>
      <c r="F29" s="1898">
        <v>5.4</v>
      </c>
      <c r="G29" s="1871">
        <v>8.0000000000000002E-3</v>
      </c>
      <c r="H29" s="1870">
        <v>5.3</v>
      </c>
      <c r="I29" s="1871">
        <v>8.0000000000000002E-3</v>
      </c>
      <c r="J29" s="1870">
        <v>4.8</v>
      </c>
      <c r="K29" s="1872">
        <v>8.0000000000000002E-3</v>
      </c>
    </row>
    <row r="30" spans="1:11" ht="15" customHeight="1" x14ac:dyDescent="0.25">
      <c r="A30" s="1873" t="s">
        <v>717</v>
      </c>
      <c r="B30" s="1899">
        <v>268.2</v>
      </c>
      <c r="C30" s="1875">
        <v>0.376</v>
      </c>
      <c r="D30" s="1900">
        <v>257</v>
      </c>
      <c r="E30" s="1877">
        <v>0.37</v>
      </c>
      <c r="F30" s="1901">
        <v>239.3</v>
      </c>
      <c r="G30" s="1877">
        <v>0.36099999999999999</v>
      </c>
      <c r="H30" s="1876">
        <v>236.8</v>
      </c>
      <c r="I30" s="1877">
        <v>0.36299999999999999</v>
      </c>
      <c r="J30" s="1876">
        <v>230.3</v>
      </c>
      <c r="K30" s="1878">
        <v>0.36499999999999999</v>
      </c>
    </row>
    <row r="31" spans="1:11" ht="15" customHeight="1" x14ac:dyDescent="0.25">
      <c r="A31" s="1902"/>
      <c r="B31" s="1903"/>
      <c r="C31" s="1881"/>
      <c r="D31" s="1904"/>
      <c r="E31" s="1883"/>
      <c r="F31" s="1904"/>
      <c r="G31" s="1883"/>
      <c r="H31" s="1882"/>
      <c r="I31" s="1883"/>
      <c r="J31" s="1882"/>
      <c r="K31" s="1884"/>
    </row>
    <row r="32" spans="1:11" ht="15" customHeight="1" x14ac:dyDescent="0.25">
      <c r="A32" s="1905" t="s">
        <v>718</v>
      </c>
      <c r="B32" s="1894">
        <v>714</v>
      </c>
      <c r="C32" s="1906">
        <v>1</v>
      </c>
      <c r="D32" s="1895">
        <v>693.7</v>
      </c>
      <c r="E32" s="1907">
        <v>1</v>
      </c>
      <c r="F32" s="1895">
        <v>663</v>
      </c>
      <c r="G32" s="1907">
        <v>1</v>
      </c>
      <c r="H32" s="1864">
        <v>650.9</v>
      </c>
      <c r="I32" s="1907">
        <v>1</v>
      </c>
      <c r="J32" s="1864">
        <v>630.5</v>
      </c>
      <c r="K32" s="1908">
        <v>1</v>
      </c>
    </row>
    <row r="33" spans="1:11" ht="15" customHeight="1" x14ac:dyDescent="0.25">
      <c r="A33" s="1905" t="s">
        <v>719</v>
      </c>
      <c r="B33" s="1894">
        <v>-5.3</v>
      </c>
      <c r="C33" s="1909"/>
      <c r="D33" s="1895">
        <v>-5.5</v>
      </c>
      <c r="E33" s="1910"/>
      <c r="F33" s="1895">
        <v>-5.7</v>
      </c>
      <c r="G33" s="1911"/>
      <c r="H33" s="1864">
        <v>-6.1</v>
      </c>
      <c r="I33" s="1911"/>
      <c r="J33" s="1864">
        <v>-6.7</v>
      </c>
      <c r="K33" s="1912"/>
    </row>
    <row r="34" spans="1:11" ht="15" customHeight="1" x14ac:dyDescent="0.25">
      <c r="A34" s="1913" t="s">
        <v>720</v>
      </c>
      <c r="B34" s="1897">
        <v>708.7</v>
      </c>
      <c r="C34" s="1914"/>
      <c r="D34" s="1898">
        <v>688.2</v>
      </c>
      <c r="E34" s="1915"/>
      <c r="F34" s="1898">
        <v>657.3</v>
      </c>
      <c r="G34" s="1916"/>
      <c r="H34" s="1870">
        <v>644.79999999999995</v>
      </c>
      <c r="I34" s="1916"/>
      <c r="J34" s="1870">
        <v>623.79999999999995</v>
      </c>
      <c r="K34" s="1917"/>
    </row>
    <row r="35" spans="1:11" ht="10.25" customHeight="1" x14ac:dyDescent="0.25">
      <c r="A35" s="1918"/>
      <c r="B35" s="1918"/>
      <c r="C35" s="1918"/>
      <c r="D35" s="1919"/>
      <c r="E35" s="1919"/>
      <c r="F35" s="1919"/>
      <c r="G35" s="1920"/>
      <c r="H35" s="1920"/>
      <c r="I35" s="1920"/>
      <c r="J35" s="1920"/>
      <c r="K35" s="1920"/>
    </row>
    <row r="36" spans="1:11" ht="10.25" customHeight="1" x14ac:dyDescent="0.25">
      <c r="A36" s="2744" t="s">
        <v>721</v>
      </c>
      <c r="B36" s="2808" t="s">
        <v>54</v>
      </c>
      <c r="C36" s="2808" t="s">
        <v>54</v>
      </c>
      <c r="D36" s="2808" t="s">
        <v>54</v>
      </c>
      <c r="E36" s="2808" t="s">
        <v>54</v>
      </c>
      <c r="F36" s="2808" t="s">
        <v>54</v>
      </c>
      <c r="G36" s="2808" t="s">
        <v>54</v>
      </c>
      <c r="H36" s="2808" t="s">
        <v>54</v>
      </c>
      <c r="I36" s="2808" t="s">
        <v>54</v>
      </c>
      <c r="J36" s="2808" t="s">
        <v>54</v>
      </c>
      <c r="K36" s="2808" t="s">
        <v>54</v>
      </c>
    </row>
    <row r="37" spans="1:11" ht="10.25" customHeight="1" x14ac:dyDescent="0.25">
      <c r="A37" s="2744" t="s">
        <v>722</v>
      </c>
      <c r="B37" s="2808" t="s">
        <v>54</v>
      </c>
      <c r="C37" s="2808" t="s">
        <v>54</v>
      </c>
      <c r="D37" s="2808" t="s">
        <v>54</v>
      </c>
      <c r="E37" s="2808" t="s">
        <v>54</v>
      </c>
      <c r="F37" s="2808" t="s">
        <v>54</v>
      </c>
      <c r="G37" s="2808" t="s">
        <v>54</v>
      </c>
      <c r="H37" s="2808" t="s">
        <v>54</v>
      </c>
      <c r="I37" s="2808" t="s">
        <v>54</v>
      </c>
      <c r="J37" s="2808" t="s">
        <v>54</v>
      </c>
      <c r="K37" s="2808" t="s">
        <v>54</v>
      </c>
    </row>
    <row r="38" spans="1:11" ht="10.25" customHeight="1" x14ac:dyDescent="0.25">
      <c r="A38" s="2744" t="s">
        <v>723</v>
      </c>
      <c r="B38" s="2808" t="s">
        <v>54</v>
      </c>
      <c r="C38" s="2808" t="s">
        <v>54</v>
      </c>
      <c r="D38" s="2808" t="s">
        <v>54</v>
      </c>
      <c r="E38" s="2808" t="s">
        <v>54</v>
      </c>
      <c r="F38" s="2808" t="s">
        <v>54</v>
      </c>
      <c r="G38" s="2808" t="s">
        <v>54</v>
      </c>
      <c r="H38" s="2808" t="s">
        <v>54</v>
      </c>
      <c r="I38" s="2808" t="s">
        <v>54</v>
      </c>
      <c r="J38" s="2808" t="s">
        <v>54</v>
      </c>
      <c r="K38" s="2808" t="s">
        <v>54</v>
      </c>
    </row>
    <row r="39" spans="1:11" ht="10.25" customHeight="1" x14ac:dyDescent="0.25">
      <c r="A39" s="1921"/>
      <c r="B39" s="1921"/>
      <c r="C39" s="1921"/>
      <c r="D39" s="1921"/>
      <c r="E39" s="1921"/>
      <c r="F39" s="1921"/>
      <c r="G39" s="1921"/>
      <c r="H39" s="1921"/>
      <c r="I39" s="1921"/>
      <c r="J39" s="1921"/>
      <c r="K39" s="1921"/>
    </row>
  </sheetData>
  <mergeCells count="9">
    <mergeCell ref="A36:K36"/>
    <mergeCell ref="A37:K37"/>
    <mergeCell ref="A38:K38"/>
    <mergeCell ref="A2:K2"/>
    <mergeCell ref="B3:C3"/>
    <mergeCell ref="D3:E3"/>
    <mergeCell ref="F3:G3"/>
    <mergeCell ref="H3:I3"/>
    <mergeCell ref="J3:K3"/>
  </mergeCells>
  <hyperlinks>
    <hyperlink ref="A1" location="ToC!A2" display="Back to Table of Contents" xr:uid="{847D0EA6-8A4A-4AE2-BD67-A2390F6A3E0B}"/>
  </hyperlinks>
  <pageMargins left="0.5" right="0.5" top="0.5" bottom="0.5" header="0.25" footer="0.25"/>
  <pageSetup scale="86" orientation="landscape" r:id="rId1"/>
  <headerFooter>
    <oddFooter>&amp;L&amp;G&amp;C&amp;"Scotia,Regular"&amp;9Supplementary Financial Information (SFI)&amp;R18&amp;"Scotia,Regular"&amp;7</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E5EC8-734E-40D1-BEC9-0DBD7D841B11}">
  <sheetPr>
    <pageSetUpPr fitToPage="1"/>
  </sheetPr>
  <dimension ref="A1:K63"/>
  <sheetViews>
    <sheetView showGridLines="0" zoomScale="125" zoomScaleNormal="125" workbookViewId="0"/>
  </sheetViews>
  <sheetFormatPr defaultRowHeight="12.5" x14ac:dyDescent="0.25"/>
  <cols>
    <col min="1" max="1" width="92.7265625" style="27" customWidth="1"/>
    <col min="2" max="11" width="10.1796875" style="27" customWidth="1"/>
    <col min="12" max="16384" width="8.7265625" style="27"/>
  </cols>
  <sheetData>
    <row r="1" spans="1:11" ht="20" customHeight="1" x14ac:dyDescent="0.25">
      <c r="A1" s="26" t="s">
        <v>52</v>
      </c>
    </row>
    <row r="2" spans="1:11" ht="20.149999999999999" customHeight="1" x14ac:dyDescent="0.25">
      <c r="A2" s="2651" t="s">
        <v>724</v>
      </c>
      <c r="B2" s="2651" t="s">
        <v>54</v>
      </c>
      <c r="C2" s="2651" t="s">
        <v>54</v>
      </c>
      <c r="D2" s="2651" t="s">
        <v>54</v>
      </c>
      <c r="E2" s="2651" t="s">
        <v>54</v>
      </c>
      <c r="F2" s="2651" t="s">
        <v>54</v>
      </c>
      <c r="G2" s="2651" t="s">
        <v>54</v>
      </c>
      <c r="H2" s="2651" t="s">
        <v>54</v>
      </c>
      <c r="I2" s="2651" t="s">
        <v>54</v>
      </c>
      <c r="J2" s="2651" t="s">
        <v>54</v>
      </c>
      <c r="K2" s="2651" t="s">
        <v>54</v>
      </c>
    </row>
    <row r="3" spans="1:11" ht="12" customHeight="1" x14ac:dyDescent="0.25">
      <c r="A3" s="1922"/>
      <c r="B3" s="2814" t="s">
        <v>58</v>
      </c>
      <c r="C3" s="2815" t="s">
        <v>54</v>
      </c>
      <c r="D3" s="2816" t="s">
        <v>388</v>
      </c>
      <c r="E3" s="2817" t="s">
        <v>54</v>
      </c>
      <c r="F3" s="2817" t="s">
        <v>54</v>
      </c>
      <c r="G3" s="2818" t="s">
        <v>54</v>
      </c>
      <c r="H3" s="2819" t="s">
        <v>389</v>
      </c>
      <c r="I3" s="2817" t="s">
        <v>54</v>
      </c>
      <c r="J3" s="2817" t="s">
        <v>54</v>
      </c>
      <c r="K3" s="2817" t="s">
        <v>54</v>
      </c>
    </row>
    <row r="4" spans="1:11" ht="12" customHeight="1" x14ac:dyDescent="0.25">
      <c r="A4" s="1923" t="s">
        <v>57</v>
      </c>
      <c r="B4" s="1924" t="s">
        <v>62</v>
      </c>
      <c r="C4" s="1925" t="s">
        <v>63</v>
      </c>
      <c r="D4" s="1926" t="s">
        <v>64</v>
      </c>
      <c r="E4" s="1927" t="s">
        <v>65</v>
      </c>
      <c r="F4" s="1927" t="s">
        <v>66</v>
      </c>
      <c r="G4" s="1925" t="s">
        <v>63</v>
      </c>
      <c r="H4" s="1928" t="s">
        <v>64</v>
      </c>
      <c r="I4" s="1927" t="s">
        <v>65</v>
      </c>
      <c r="J4" s="1927" t="s">
        <v>66</v>
      </c>
      <c r="K4" s="1927" t="s">
        <v>63</v>
      </c>
    </row>
    <row r="5" spans="1:11" ht="15" customHeight="1" x14ac:dyDescent="0.25">
      <c r="A5" s="1249" t="s">
        <v>725</v>
      </c>
      <c r="B5" s="1779"/>
      <c r="C5" s="1929"/>
      <c r="D5" s="1930"/>
      <c r="E5" s="1931"/>
      <c r="F5" s="1931"/>
      <c r="G5" s="1929"/>
      <c r="H5" s="1930"/>
      <c r="I5" s="1931"/>
      <c r="J5" s="1931"/>
      <c r="K5" s="1931"/>
    </row>
    <row r="6" spans="1:11" ht="12" customHeight="1" x14ac:dyDescent="0.25">
      <c r="A6" s="1932" t="s">
        <v>726</v>
      </c>
      <c r="B6" s="1933">
        <v>561</v>
      </c>
      <c r="C6" s="1934">
        <v>616</v>
      </c>
      <c r="D6" s="1935">
        <v>614</v>
      </c>
      <c r="E6" s="1936">
        <v>624</v>
      </c>
      <c r="F6" s="1936">
        <v>714</v>
      </c>
      <c r="G6" s="1934">
        <v>755</v>
      </c>
      <c r="H6" s="1937">
        <v>707</v>
      </c>
      <c r="I6" s="1936">
        <v>833</v>
      </c>
      <c r="J6" s="1936">
        <v>933</v>
      </c>
      <c r="K6" s="1938">
        <v>888</v>
      </c>
    </row>
    <row r="7" spans="1:11" ht="12" customHeight="1" x14ac:dyDescent="0.25">
      <c r="A7" s="1932" t="s">
        <v>727</v>
      </c>
      <c r="B7" s="1933">
        <v>263</v>
      </c>
      <c r="C7" s="1934">
        <v>288</v>
      </c>
      <c r="D7" s="1935">
        <v>327</v>
      </c>
      <c r="E7" s="1936">
        <v>297</v>
      </c>
      <c r="F7" s="1936">
        <v>326</v>
      </c>
      <c r="G7" s="1934">
        <v>312</v>
      </c>
      <c r="H7" s="1937">
        <v>342</v>
      </c>
      <c r="I7" s="1936">
        <v>376</v>
      </c>
      <c r="J7" s="1936">
        <v>289</v>
      </c>
      <c r="K7" s="1938">
        <v>218</v>
      </c>
    </row>
    <row r="8" spans="1:11" ht="15" customHeight="1" x14ac:dyDescent="0.25">
      <c r="A8" s="1939" t="s">
        <v>728</v>
      </c>
      <c r="B8" s="1933">
        <v>824</v>
      </c>
      <c r="C8" s="1934">
        <v>904</v>
      </c>
      <c r="D8" s="1935">
        <v>941</v>
      </c>
      <c r="E8" s="1936">
        <v>921</v>
      </c>
      <c r="F8" s="1936">
        <v>1040</v>
      </c>
      <c r="G8" s="1934">
        <v>1067</v>
      </c>
      <c r="H8" s="1937">
        <v>1049</v>
      </c>
      <c r="I8" s="1936">
        <v>1209</v>
      </c>
      <c r="J8" s="1936">
        <v>1222</v>
      </c>
      <c r="K8" s="1938">
        <v>1106</v>
      </c>
    </row>
    <row r="9" spans="1:11" ht="12" customHeight="1" x14ac:dyDescent="0.25">
      <c r="A9" s="1932" t="s">
        <v>726</v>
      </c>
      <c r="B9" s="1933">
        <v>1462</v>
      </c>
      <c r="C9" s="1934">
        <v>1504</v>
      </c>
      <c r="D9" s="1935">
        <v>1537</v>
      </c>
      <c r="E9" s="1936">
        <v>1741</v>
      </c>
      <c r="F9" s="1936">
        <v>1945</v>
      </c>
      <c r="G9" s="1934">
        <v>2088</v>
      </c>
      <c r="H9" s="1937">
        <v>1799</v>
      </c>
      <c r="I9" s="1936">
        <v>1898</v>
      </c>
      <c r="J9" s="1936">
        <v>1899</v>
      </c>
      <c r="K9" s="1938">
        <v>1832</v>
      </c>
    </row>
    <row r="10" spans="1:11" ht="12" customHeight="1" x14ac:dyDescent="0.25">
      <c r="A10" s="1940" t="s">
        <v>729</v>
      </c>
      <c r="B10" s="1933">
        <v>342</v>
      </c>
      <c r="C10" s="1934">
        <v>368</v>
      </c>
      <c r="D10" s="1935">
        <v>386</v>
      </c>
      <c r="E10" s="1936">
        <v>419</v>
      </c>
      <c r="F10" s="1936">
        <v>421</v>
      </c>
      <c r="G10" s="1934">
        <v>490</v>
      </c>
      <c r="H10" s="1937">
        <v>485</v>
      </c>
      <c r="I10" s="1936">
        <v>461</v>
      </c>
      <c r="J10" s="1936">
        <v>489</v>
      </c>
      <c r="K10" s="1938">
        <v>427</v>
      </c>
    </row>
    <row r="11" spans="1:11" ht="12" customHeight="1" x14ac:dyDescent="0.25">
      <c r="A11" s="1940" t="s">
        <v>730</v>
      </c>
      <c r="B11" s="1933">
        <v>399</v>
      </c>
      <c r="C11" s="1934">
        <v>387</v>
      </c>
      <c r="D11" s="1935">
        <v>380</v>
      </c>
      <c r="E11" s="1936">
        <v>410</v>
      </c>
      <c r="F11" s="1936">
        <v>419</v>
      </c>
      <c r="G11" s="1934">
        <v>387</v>
      </c>
      <c r="H11" s="1937">
        <v>289</v>
      </c>
      <c r="I11" s="1936">
        <v>287</v>
      </c>
      <c r="J11" s="1936">
        <v>257</v>
      </c>
      <c r="K11" s="1938">
        <v>272</v>
      </c>
    </row>
    <row r="12" spans="1:11" ht="12" customHeight="1" x14ac:dyDescent="0.25">
      <c r="A12" s="1940" t="s">
        <v>731</v>
      </c>
      <c r="B12" s="1933">
        <v>251</v>
      </c>
      <c r="C12" s="1934">
        <v>274</v>
      </c>
      <c r="D12" s="1935">
        <v>283</v>
      </c>
      <c r="E12" s="1936">
        <v>373</v>
      </c>
      <c r="F12" s="1936">
        <v>467</v>
      </c>
      <c r="G12" s="1934">
        <v>580</v>
      </c>
      <c r="H12" s="1937">
        <v>418</v>
      </c>
      <c r="I12" s="1936">
        <v>328</v>
      </c>
      <c r="J12" s="1936">
        <v>351</v>
      </c>
      <c r="K12" s="1938">
        <v>346</v>
      </c>
    </row>
    <row r="13" spans="1:11" ht="12" customHeight="1" x14ac:dyDescent="0.25">
      <c r="A13" s="1940" t="s">
        <v>732</v>
      </c>
      <c r="B13" s="1933">
        <v>282</v>
      </c>
      <c r="C13" s="1934">
        <v>281</v>
      </c>
      <c r="D13" s="1935">
        <v>266</v>
      </c>
      <c r="E13" s="1936">
        <v>295</v>
      </c>
      <c r="F13" s="1936">
        <v>330</v>
      </c>
      <c r="G13" s="1934">
        <v>346</v>
      </c>
      <c r="H13" s="1937">
        <v>398</v>
      </c>
      <c r="I13" s="1936">
        <v>578</v>
      </c>
      <c r="J13" s="1936">
        <v>544</v>
      </c>
      <c r="K13" s="1938">
        <v>528</v>
      </c>
    </row>
    <row r="14" spans="1:11" ht="12" customHeight="1" x14ac:dyDescent="0.25">
      <c r="A14" s="1940" t="s">
        <v>733</v>
      </c>
      <c r="B14" s="1933">
        <v>133</v>
      </c>
      <c r="C14" s="1934">
        <v>147</v>
      </c>
      <c r="D14" s="1935">
        <v>171</v>
      </c>
      <c r="E14" s="1936">
        <v>188</v>
      </c>
      <c r="F14" s="1936">
        <v>251</v>
      </c>
      <c r="G14" s="1934">
        <v>221</v>
      </c>
      <c r="H14" s="1937">
        <v>149</v>
      </c>
      <c r="I14" s="1936">
        <v>183</v>
      </c>
      <c r="J14" s="1936">
        <v>199</v>
      </c>
      <c r="K14" s="1938">
        <v>202</v>
      </c>
    </row>
    <row r="15" spans="1:11" ht="12" customHeight="1" x14ac:dyDescent="0.25">
      <c r="A15" s="1940" t="s">
        <v>734</v>
      </c>
      <c r="B15" s="1933">
        <v>55</v>
      </c>
      <c r="C15" s="1934">
        <v>47</v>
      </c>
      <c r="D15" s="1935">
        <v>51</v>
      </c>
      <c r="E15" s="1936">
        <v>56</v>
      </c>
      <c r="F15" s="1936">
        <v>57</v>
      </c>
      <c r="G15" s="1934">
        <v>64</v>
      </c>
      <c r="H15" s="1937">
        <v>60</v>
      </c>
      <c r="I15" s="1936">
        <v>61</v>
      </c>
      <c r="J15" s="1936">
        <v>59</v>
      </c>
      <c r="K15" s="1938">
        <v>57</v>
      </c>
    </row>
    <row r="16" spans="1:11" ht="12" customHeight="1" x14ac:dyDescent="0.25">
      <c r="A16" s="1932" t="s">
        <v>727</v>
      </c>
      <c r="B16" s="1933">
        <v>1778</v>
      </c>
      <c r="C16" s="1934">
        <v>1764</v>
      </c>
      <c r="D16" s="1935">
        <v>1733</v>
      </c>
      <c r="E16" s="1936">
        <v>1810</v>
      </c>
      <c r="F16" s="1936">
        <v>1812</v>
      </c>
      <c r="G16" s="1934">
        <v>1861</v>
      </c>
      <c r="H16" s="1937">
        <v>1877</v>
      </c>
      <c r="I16" s="1936">
        <v>1806</v>
      </c>
      <c r="J16" s="1936">
        <v>1683</v>
      </c>
      <c r="K16" s="1938">
        <v>1587</v>
      </c>
    </row>
    <row r="17" spans="1:11" ht="12" customHeight="1" x14ac:dyDescent="0.25">
      <c r="A17" s="1940" t="s">
        <v>729</v>
      </c>
      <c r="B17" s="1933">
        <v>358</v>
      </c>
      <c r="C17" s="1934">
        <v>361</v>
      </c>
      <c r="D17" s="1935">
        <v>358</v>
      </c>
      <c r="E17" s="1936">
        <v>367</v>
      </c>
      <c r="F17" s="1936">
        <v>374</v>
      </c>
      <c r="G17" s="1934">
        <v>389</v>
      </c>
      <c r="H17" s="1937">
        <v>394</v>
      </c>
      <c r="I17" s="1936">
        <v>389</v>
      </c>
      <c r="J17" s="1936">
        <v>426</v>
      </c>
      <c r="K17" s="1938">
        <v>404</v>
      </c>
    </row>
    <row r="18" spans="1:11" ht="12" customHeight="1" x14ac:dyDescent="0.25">
      <c r="A18" s="1940" t="s">
        <v>730</v>
      </c>
      <c r="B18" s="1933">
        <v>396</v>
      </c>
      <c r="C18" s="1934">
        <v>388</v>
      </c>
      <c r="D18" s="1935">
        <v>378</v>
      </c>
      <c r="E18" s="1936">
        <v>361</v>
      </c>
      <c r="F18" s="1936">
        <v>297</v>
      </c>
      <c r="G18" s="1934">
        <v>287</v>
      </c>
      <c r="H18" s="1937">
        <v>281</v>
      </c>
      <c r="I18" s="1936">
        <v>278</v>
      </c>
      <c r="J18" s="1936">
        <v>231</v>
      </c>
      <c r="K18" s="1938">
        <v>256</v>
      </c>
    </row>
    <row r="19" spans="1:11" ht="12" customHeight="1" x14ac:dyDescent="0.25">
      <c r="A19" s="1940" t="s">
        <v>731</v>
      </c>
      <c r="B19" s="1933">
        <v>419</v>
      </c>
      <c r="C19" s="1934">
        <v>436</v>
      </c>
      <c r="D19" s="1935">
        <v>411</v>
      </c>
      <c r="E19" s="1936">
        <v>411</v>
      </c>
      <c r="F19" s="1936">
        <v>399</v>
      </c>
      <c r="G19" s="1934">
        <v>393</v>
      </c>
      <c r="H19" s="1937">
        <v>406</v>
      </c>
      <c r="I19" s="1936">
        <v>310</v>
      </c>
      <c r="J19" s="1936">
        <v>295</v>
      </c>
      <c r="K19" s="1938">
        <v>267</v>
      </c>
    </row>
    <row r="20" spans="1:11" ht="12" customHeight="1" x14ac:dyDescent="0.25">
      <c r="A20" s="1940" t="s">
        <v>732</v>
      </c>
      <c r="B20" s="1933">
        <v>261</v>
      </c>
      <c r="C20" s="1934">
        <v>259</v>
      </c>
      <c r="D20" s="1935">
        <v>246</v>
      </c>
      <c r="E20" s="1936">
        <v>316</v>
      </c>
      <c r="F20" s="1936">
        <v>379</v>
      </c>
      <c r="G20" s="1934">
        <v>369</v>
      </c>
      <c r="H20" s="1937">
        <v>377</v>
      </c>
      <c r="I20" s="1936">
        <v>432</v>
      </c>
      <c r="J20" s="1936">
        <v>298</v>
      </c>
      <c r="K20" s="1938">
        <v>283</v>
      </c>
    </row>
    <row r="21" spans="1:11" ht="12" customHeight="1" x14ac:dyDescent="0.25">
      <c r="A21" s="1940" t="s">
        <v>733</v>
      </c>
      <c r="B21" s="1933">
        <v>244</v>
      </c>
      <c r="C21" s="1934">
        <v>226</v>
      </c>
      <c r="D21" s="1935">
        <v>247</v>
      </c>
      <c r="E21" s="1936">
        <v>260</v>
      </c>
      <c r="F21" s="1936">
        <v>270</v>
      </c>
      <c r="G21" s="1934">
        <v>320</v>
      </c>
      <c r="H21" s="1937">
        <v>310</v>
      </c>
      <c r="I21" s="1936">
        <v>277</v>
      </c>
      <c r="J21" s="1936">
        <v>272</v>
      </c>
      <c r="K21" s="1938">
        <v>299</v>
      </c>
    </row>
    <row r="22" spans="1:11" ht="12" customHeight="1" x14ac:dyDescent="0.25">
      <c r="A22" s="1940" t="s">
        <v>715</v>
      </c>
      <c r="B22" s="1933">
        <v>100</v>
      </c>
      <c r="C22" s="1934">
        <v>94</v>
      </c>
      <c r="D22" s="1935">
        <v>93</v>
      </c>
      <c r="E22" s="1936">
        <v>95</v>
      </c>
      <c r="F22" s="1936">
        <v>93</v>
      </c>
      <c r="G22" s="1934">
        <v>103</v>
      </c>
      <c r="H22" s="1937">
        <v>109</v>
      </c>
      <c r="I22" s="1936">
        <v>120</v>
      </c>
      <c r="J22" s="1936">
        <v>161</v>
      </c>
      <c r="K22" s="1938">
        <v>78</v>
      </c>
    </row>
    <row r="23" spans="1:11" ht="15" customHeight="1" x14ac:dyDescent="0.25">
      <c r="A23" s="1939" t="s">
        <v>735</v>
      </c>
      <c r="B23" s="1933">
        <v>3240</v>
      </c>
      <c r="C23" s="1934">
        <v>3268</v>
      </c>
      <c r="D23" s="1935">
        <v>3270</v>
      </c>
      <c r="E23" s="1936">
        <v>3551</v>
      </c>
      <c r="F23" s="1936">
        <v>3757</v>
      </c>
      <c r="G23" s="1934">
        <v>3949</v>
      </c>
      <c r="H23" s="1937">
        <v>3676</v>
      </c>
      <c r="I23" s="1936">
        <v>3704</v>
      </c>
      <c r="J23" s="1936">
        <v>3582</v>
      </c>
      <c r="K23" s="1938">
        <v>3419</v>
      </c>
    </row>
    <row r="24" spans="1:11" ht="15" customHeight="1" x14ac:dyDescent="0.25">
      <c r="A24" s="1939" t="s">
        <v>736</v>
      </c>
      <c r="B24" s="1933">
        <v>32</v>
      </c>
      <c r="C24" s="1934">
        <v>32</v>
      </c>
      <c r="D24" s="1935">
        <v>26</v>
      </c>
      <c r="E24" s="1936">
        <v>28</v>
      </c>
      <c r="F24" s="1936">
        <v>33</v>
      </c>
      <c r="G24" s="1934">
        <v>39</v>
      </c>
      <c r="H24" s="1937">
        <v>26</v>
      </c>
      <c r="I24" s="1936">
        <v>26</v>
      </c>
      <c r="J24" s="1936">
        <v>31</v>
      </c>
      <c r="K24" s="1938">
        <v>27</v>
      </c>
    </row>
    <row r="25" spans="1:11" ht="12" customHeight="1" x14ac:dyDescent="0.25">
      <c r="A25" s="1932" t="s">
        <v>438</v>
      </c>
      <c r="B25" s="1933">
        <v>126</v>
      </c>
      <c r="C25" s="1934">
        <v>130</v>
      </c>
      <c r="D25" s="1935">
        <v>134</v>
      </c>
      <c r="E25" s="1936">
        <v>151</v>
      </c>
      <c r="F25" s="1936">
        <v>156</v>
      </c>
      <c r="G25" s="1934">
        <v>74</v>
      </c>
      <c r="H25" s="1937">
        <v>57</v>
      </c>
      <c r="I25" s="1936">
        <v>77</v>
      </c>
      <c r="J25" s="1936">
        <v>138</v>
      </c>
      <c r="K25" s="1938">
        <v>113</v>
      </c>
    </row>
    <row r="26" spans="1:11" ht="12" customHeight="1" x14ac:dyDescent="0.25">
      <c r="A26" s="1932" t="s">
        <v>737</v>
      </c>
      <c r="B26" s="1933">
        <v>0</v>
      </c>
      <c r="C26" s="1934">
        <v>16</v>
      </c>
      <c r="D26" s="1935">
        <v>24</v>
      </c>
      <c r="E26" s="1936">
        <v>17</v>
      </c>
      <c r="F26" s="1936">
        <v>49</v>
      </c>
      <c r="G26" s="1934">
        <v>57</v>
      </c>
      <c r="H26" s="1937">
        <v>116</v>
      </c>
      <c r="I26" s="1936">
        <v>73</v>
      </c>
      <c r="J26" s="1936">
        <v>78</v>
      </c>
      <c r="K26" s="1938">
        <v>23</v>
      </c>
    </row>
    <row r="27" spans="1:11" ht="12" customHeight="1" x14ac:dyDescent="0.25">
      <c r="A27" s="1932" t="s">
        <v>738</v>
      </c>
      <c r="B27" s="1933">
        <v>23</v>
      </c>
      <c r="C27" s="1934">
        <v>30</v>
      </c>
      <c r="D27" s="1935">
        <v>30</v>
      </c>
      <c r="E27" s="1936">
        <v>31</v>
      </c>
      <c r="F27" s="1936">
        <v>39</v>
      </c>
      <c r="G27" s="1934">
        <v>49</v>
      </c>
      <c r="H27" s="1937">
        <v>85</v>
      </c>
      <c r="I27" s="1936">
        <v>15</v>
      </c>
      <c r="J27" s="1936">
        <v>23</v>
      </c>
      <c r="K27" s="1938">
        <v>29</v>
      </c>
    </row>
    <row r="28" spans="1:11" ht="12" customHeight="1" x14ac:dyDescent="0.25">
      <c r="A28" s="1932" t="s">
        <v>739</v>
      </c>
      <c r="B28" s="1933">
        <v>19</v>
      </c>
      <c r="C28" s="1934">
        <v>55</v>
      </c>
      <c r="D28" s="1935">
        <v>31</v>
      </c>
      <c r="E28" s="1936">
        <v>36</v>
      </c>
      <c r="F28" s="1936">
        <v>42</v>
      </c>
      <c r="G28" s="1934">
        <v>44</v>
      </c>
      <c r="H28" s="1937">
        <v>44</v>
      </c>
      <c r="I28" s="1936">
        <v>44</v>
      </c>
      <c r="J28" s="1936">
        <v>46</v>
      </c>
      <c r="K28" s="1938">
        <v>53</v>
      </c>
    </row>
    <row r="29" spans="1:11" ht="15" customHeight="1" x14ac:dyDescent="0.25">
      <c r="A29" s="1939" t="s">
        <v>740</v>
      </c>
      <c r="B29" s="1933">
        <v>168</v>
      </c>
      <c r="C29" s="1934">
        <v>231</v>
      </c>
      <c r="D29" s="1935">
        <v>219</v>
      </c>
      <c r="E29" s="1936">
        <v>235</v>
      </c>
      <c r="F29" s="1936">
        <v>286</v>
      </c>
      <c r="G29" s="1934">
        <v>224</v>
      </c>
      <c r="H29" s="1937">
        <v>302</v>
      </c>
      <c r="I29" s="1936">
        <v>209</v>
      </c>
      <c r="J29" s="1936">
        <v>285</v>
      </c>
      <c r="K29" s="1938">
        <v>218</v>
      </c>
    </row>
    <row r="30" spans="1:11" ht="15" customHeight="1" x14ac:dyDescent="0.25">
      <c r="A30" s="1941" t="s">
        <v>741</v>
      </c>
      <c r="B30" s="1933">
        <v>4264</v>
      </c>
      <c r="C30" s="1934">
        <v>4435</v>
      </c>
      <c r="D30" s="1935">
        <v>4456</v>
      </c>
      <c r="E30" s="1936">
        <v>4735</v>
      </c>
      <c r="F30" s="1936">
        <v>5116</v>
      </c>
      <c r="G30" s="1934">
        <v>5279</v>
      </c>
      <c r="H30" s="1937">
        <v>5053</v>
      </c>
      <c r="I30" s="1936">
        <v>5148</v>
      </c>
      <c r="J30" s="1936">
        <v>5120</v>
      </c>
      <c r="K30" s="1938">
        <v>4770</v>
      </c>
    </row>
    <row r="31" spans="1:11" ht="12" customHeight="1" x14ac:dyDescent="0.25">
      <c r="A31" s="1942"/>
      <c r="B31" s="1943"/>
      <c r="C31" s="1944"/>
      <c r="D31" s="1945"/>
      <c r="E31" s="1946"/>
      <c r="F31" s="1946"/>
      <c r="G31" s="1944"/>
      <c r="H31" s="1945"/>
      <c r="I31" s="1946"/>
      <c r="J31" s="1946"/>
      <c r="K31" s="1946"/>
    </row>
    <row r="32" spans="1:11" ht="15" customHeight="1" x14ac:dyDescent="0.25">
      <c r="A32" s="1947" t="s">
        <v>742</v>
      </c>
      <c r="B32" s="1948"/>
      <c r="C32" s="1949"/>
      <c r="D32" s="1950"/>
      <c r="E32" s="1951"/>
      <c r="F32" s="1951"/>
      <c r="G32" s="1949"/>
      <c r="H32" s="1952"/>
      <c r="I32" s="1951"/>
      <c r="J32" s="1951"/>
      <c r="K32" s="1951"/>
    </row>
    <row r="33" spans="1:11" ht="12" customHeight="1" x14ac:dyDescent="0.25">
      <c r="A33" s="1953" t="s">
        <v>726</v>
      </c>
      <c r="B33" s="1954">
        <v>288</v>
      </c>
      <c r="C33" s="1829">
        <v>336</v>
      </c>
      <c r="D33" s="1827">
        <v>314</v>
      </c>
      <c r="E33" s="1828">
        <v>279</v>
      </c>
      <c r="F33" s="1828">
        <v>339</v>
      </c>
      <c r="G33" s="1829">
        <v>413</v>
      </c>
      <c r="H33" s="1827">
        <v>381</v>
      </c>
      <c r="I33" s="1828">
        <v>524</v>
      </c>
      <c r="J33" s="1828">
        <v>649</v>
      </c>
      <c r="K33" s="1253">
        <v>619</v>
      </c>
    </row>
    <row r="34" spans="1:11" ht="12" customHeight="1" x14ac:dyDescent="0.25">
      <c r="A34" s="1932" t="s">
        <v>727</v>
      </c>
      <c r="B34" s="1933">
        <v>133</v>
      </c>
      <c r="C34" s="1934">
        <v>151</v>
      </c>
      <c r="D34" s="1935">
        <v>191</v>
      </c>
      <c r="E34" s="1936">
        <v>180</v>
      </c>
      <c r="F34" s="1936">
        <v>199</v>
      </c>
      <c r="G34" s="1934">
        <v>172</v>
      </c>
      <c r="H34" s="1937">
        <v>193</v>
      </c>
      <c r="I34" s="1936">
        <v>217</v>
      </c>
      <c r="J34" s="1936">
        <v>165</v>
      </c>
      <c r="K34" s="1938">
        <v>121</v>
      </c>
    </row>
    <row r="35" spans="1:11" ht="15" customHeight="1" x14ac:dyDescent="0.25">
      <c r="A35" s="1939" t="s">
        <v>728</v>
      </c>
      <c r="B35" s="1933">
        <v>421</v>
      </c>
      <c r="C35" s="1934">
        <v>487</v>
      </c>
      <c r="D35" s="1935">
        <v>505</v>
      </c>
      <c r="E35" s="1936">
        <v>459</v>
      </c>
      <c r="F35" s="1936">
        <v>538</v>
      </c>
      <c r="G35" s="1934">
        <v>585</v>
      </c>
      <c r="H35" s="1937">
        <v>574</v>
      </c>
      <c r="I35" s="1936">
        <v>741</v>
      </c>
      <c r="J35" s="1936">
        <v>814</v>
      </c>
      <c r="K35" s="1938">
        <v>740</v>
      </c>
    </row>
    <row r="36" spans="1:11" ht="12" customHeight="1" x14ac:dyDescent="0.25">
      <c r="A36" s="1932" t="s">
        <v>726</v>
      </c>
      <c r="B36" s="1933">
        <v>780</v>
      </c>
      <c r="C36" s="1934">
        <v>818</v>
      </c>
      <c r="D36" s="1935">
        <v>840</v>
      </c>
      <c r="E36" s="1936">
        <v>970</v>
      </c>
      <c r="F36" s="1936">
        <v>1093</v>
      </c>
      <c r="G36" s="1934">
        <v>1179</v>
      </c>
      <c r="H36" s="1937">
        <v>916</v>
      </c>
      <c r="I36" s="1936">
        <v>1152</v>
      </c>
      <c r="J36" s="1936">
        <v>1244</v>
      </c>
      <c r="K36" s="1938">
        <v>1223</v>
      </c>
    </row>
    <row r="37" spans="1:11" ht="12" customHeight="1" x14ac:dyDescent="0.25">
      <c r="A37" s="1940" t="s">
        <v>729</v>
      </c>
      <c r="B37" s="1933">
        <v>190</v>
      </c>
      <c r="C37" s="1934">
        <v>215</v>
      </c>
      <c r="D37" s="1935">
        <v>228</v>
      </c>
      <c r="E37" s="1936">
        <v>241</v>
      </c>
      <c r="F37" s="1936">
        <v>238</v>
      </c>
      <c r="G37" s="1934">
        <v>278</v>
      </c>
      <c r="H37" s="1937">
        <v>280</v>
      </c>
      <c r="I37" s="1936">
        <v>292</v>
      </c>
      <c r="J37" s="1936">
        <v>320</v>
      </c>
      <c r="K37" s="1938">
        <v>267</v>
      </c>
    </row>
    <row r="38" spans="1:11" ht="12" customHeight="1" x14ac:dyDescent="0.25">
      <c r="A38" s="1940" t="s">
        <v>730</v>
      </c>
      <c r="B38" s="1933">
        <v>248</v>
      </c>
      <c r="C38" s="1934">
        <v>239</v>
      </c>
      <c r="D38" s="1935">
        <v>238</v>
      </c>
      <c r="E38" s="1936">
        <v>246</v>
      </c>
      <c r="F38" s="1936">
        <v>246</v>
      </c>
      <c r="G38" s="1934">
        <v>255</v>
      </c>
      <c r="H38" s="1937">
        <v>186</v>
      </c>
      <c r="I38" s="1936">
        <v>207</v>
      </c>
      <c r="J38" s="1936">
        <v>188</v>
      </c>
      <c r="K38" s="1938">
        <v>195</v>
      </c>
    </row>
    <row r="39" spans="1:11" ht="12" customHeight="1" x14ac:dyDescent="0.25">
      <c r="A39" s="1940" t="s">
        <v>731</v>
      </c>
      <c r="B39" s="1933">
        <v>58</v>
      </c>
      <c r="C39" s="1934">
        <v>76</v>
      </c>
      <c r="D39" s="1935">
        <v>78</v>
      </c>
      <c r="E39" s="1936">
        <v>159</v>
      </c>
      <c r="F39" s="1936">
        <v>228</v>
      </c>
      <c r="G39" s="1934">
        <v>253</v>
      </c>
      <c r="H39" s="1937">
        <v>73</v>
      </c>
      <c r="I39" s="1936">
        <v>55</v>
      </c>
      <c r="J39" s="1936">
        <v>142</v>
      </c>
      <c r="K39" s="1938">
        <v>181</v>
      </c>
    </row>
    <row r="40" spans="1:11" ht="12" customHeight="1" x14ac:dyDescent="0.25">
      <c r="A40" s="1940" t="s">
        <v>732</v>
      </c>
      <c r="B40" s="1933">
        <v>190</v>
      </c>
      <c r="C40" s="1934">
        <v>190</v>
      </c>
      <c r="D40" s="1935">
        <v>179</v>
      </c>
      <c r="E40" s="1936">
        <v>195</v>
      </c>
      <c r="F40" s="1936">
        <v>221</v>
      </c>
      <c r="G40" s="1934">
        <v>249</v>
      </c>
      <c r="H40" s="1937">
        <v>286</v>
      </c>
      <c r="I40" s="1936">
        <v>473</v>
      </c>
      <c r="J40" s="1936">
        <v>455</v>
      </c>
      <c r="K40" s="1938">
        <v>439</v>
      </c>
    </row>
    <row r="41" spans="1:11" ht="12" customHeight="1" x14ac:dyDescent="0.25">
      <c r="A41" s="1940" t="s">
        <v>733</v>
      </c>
      <c r="B41" s="1933">
        <v>84</v>
      </c>
      <c r="C41" s="1934">
        <v>93</v>
      </c>
      <c r="D41" s="1935">
        <v>111</v>
      </c>
      <c r="E41" s="1936">
        <v>124</v>
      </c>
      <c r="F41" s="1936">
        <v>155</v>
      </c>
      <c r="G41" s="1934">
        <v>138</v>
      </c>
      <c r="H41" s="1937">
        <v>90</v>
      </c>
      <c r="I41" s="1936">
        <v>118</v>
      </c>
      <c r="J41" s="1936">
        <v>129</v>
      </c>
      <c r="K41" s="1938">
        <v>133</v>
      </c>
    </row>
    <row r="42" spans="1:11" ht="12" customHeight="1" x14ac:dyDescent="0.25">
      <c r="A42" s="1940" t="s">
        <v>734</v>
      </c>
      <c r="B42" s="1933">
        <v>10</v>
      </c>
      <c r="C42" s="1934">
        <v>5</v>
      </c>
      <c r="D42" s="1935">
        <v>6</v>
      </c>
      <c r="E42" s="1936">
        <v>5</v>
      </c>
      <c r="F42" s="1936">
        <v>5</v>
      </c>
      <c r="G42" s="1934">
        <v>6</v>
      </c>
      <c r="H42" s="1937">
        <v>1</v>
      </c>
      <c r="I42" s="1936">
        <v>7</v>
      </c>
      <c r="J42" s="1936">
        <v>10</v>
      </c>
      <c r="K42" s="1938">
        <v>8</v>
      </c>
    </row>
    <row r="43" spans="1:11" ht="12" customHeight="1" x14ac:dyDescent="0.25">
      <c r="A43" s="1932" t="s">
        <v>727</v>
      </c>
      <c r="B43" s="1933">
        <v>1288</v>
      </c>
      <c r="C43" s="1934">
        <v>1279</v>
      </c>
      <c r="D43" s="1935">
        <v>1259</v>
      </c>
      <c r="E43" s="1936">
        <v>1331</v>
      </c>
      <c r="F43" s="1936">
        <v>1282</v>
      </c>
      <c r="G43" s="1934">
        <v>1320</v>
      </c>
      <c r="H43" s="1937">
        <v>1347</v>
      </c>
      <c r="I43" s="1936">
        <v>1296</v>
      </c>
      <c r="J43" s="1936">
        <v>1162</v>
      </c>
      <c r="K43" s="1938">
        <v>1076</v>
      </c>
    </row>
    <row r="44" spans="1:11" ht="12" customHeight="1" x14ac:dyDescent="0.25">
      <c r="A44" s="1940" t="s">
        <v>729</v>
      </c>
      <c r="B44" s="1933">
        <v>323</v>
      </c>
      <c r="C44" s="1934">
        <v>324</v>
      </c>
      <c r="D44" s="1935">
        <v>316</v>
      </c>
      <c r="E44" s="1936">
        <v>326</v>
      </c>
      <c r="F44" s="1936">
        <v>329</v>
      </c>
      <c r="G44" s="1934">
        <v>344</v>
      </c>
      <c r="H44" s="1937">
        <v>345</v>
      </c>
      <c r="I44" s="1936">
        <v>340</v>
      </c>
      <c r="J44" s="1936">
        <v>363</v>
      </c>
      <c r="K44" s="1938">
        <v>346</v>
      </c>
    </row>
    <row r="45" spans="1:11" ht="12" customHeight="1" x14ac:dyDescent="0.25">
      <c r="A45" s="1940" t="s">
        <v>730</v>
      </c>
      <c r="B45" s="1933">
        <v>258</v>
      </c>
      <c r="C45" s="1934">
        <v>255</v>
      </c>
      <c r="D45" s="1935">
        <v>251</v>
      </c>
      <c r="E45" s="1936">
        <v>232</v>
      </c>
      <c r="F45" s="1936">
        <v>161</v>
      </c>
      <c r="G45" s="1934">
        <v>159</v>
      </c>
      <c r="H45" s="1937">
        <v>162</v>
      </c>
      <c r="I45" s="1936">
        <v>172</v>
      </c>
      <c r="J45" s="1936">
        <v>134</v>
      </c>
      <c r="K45" s="1938">
        <v>144</v>
      </c>
    </row>
    <row r="46" spans="1:11" ht="12" customHeight="1" x14ac:dyDescent="0.25">
      <c r="A46" s="1940" t="s">
        <v>731</v>
      </c>
      <c r="B46" s="1933">
        <v>262</v>
      </c>
      <c r="C46" s="1934">
        <v>287</v>
      </c>
      <c r="D46" s="1935">
        <v>269</v>
      </c>
      <c r="E46" s="1936">
        <v>269</v>
      </c>
      <c r="F46" s="1936">
        <v>260</v>
      </c>
      <c r="G46" s="1934">
        <v>245</v>
      </c>
      <c r="H46" s="1937">
        <v>253</v>
      </c>
      <c r="I46" s="1936">
        <v>163</v>
      </c>
      <c r="J46" s="1936">
        <v>140</v>
      </c>
      <c r="K46" s="1938">
        <v>123</v>
      </c>
    </row>
    <row r="47" spans="1:11" ht="12" customHeight="1" x14ac:dyDescent="0.25">
      <c r="A47" s="1940" t="s">
        <v>732</v>
      </c>
      <c r="B47" s="1933">
        <v>164</v>
      </c>
      <c r="C47" s="1934">
        <v>156</v>
      </c>
      <c r="D47" s="1935">
        <v>153</v>
      </c>
      <c r="E47" s="1936">
        <v>221</v>
      </c>
      <c r="F47" s="1936">
        <v>245</v>
      </c>
      <c r="G47" s="1934">
        <v>238</v>
      </c>
      <c r="H47" s="1937">
        <v>256</v>
      </c>
      <c r="I47" s="1936">
        <v>305</v>
      </c>
      <c r="J47" s="1936">
        <v>209</v>
      </c>
      <c r="K47" s="1938">
        <v>202</v>
      </c>
    </row>
    <row r="48" spans="1:11" ht="12" customHeight="1" x14ac:dyDescent="0.25">
      <c r="A48" s="1940" t="s">
        <v>733</v>
      </c>
      <c r="B48" s="1933">
        <v>215</v>
      </c>
      <c r="C48" s="1934">
        <v>202</v>
      </c>
      <c r="D48" s="1935">
        <v>219</v>
      </c>
      <c r="E48" s="1936">
        <v>226</v>
      </c>
      <c r="F48" s="1936">
        <v>231</v>
      </c>
      <c r="G48" s="1934">
        <v>273</v>
      </c>
      <c r="H48" s="1937">
        <v>267</v>
      </c>
      <c r="I48" s="1936">
        <v>235</v>
      </c>
      <c r="J48" s="1936">
        <v>211</v>
      </c>
      <c r="K48" s="1938">
        <v>229</v>
      </c>
    </row>
    <row r="49" spans="1:11" ht="12" customHeight="1" x14ac:dyDescent="0.25">
      <c r="A49" s="1940" t="s">
        <v>715</v>
      </c>
      <c r="B49" s="1933">
        <v>66</v>
      </c>
      <c r="C49" s="1934">
        <v>55</v>
      </c>
      <c r="D49" s="1935">
        <v>51</v>
      </c>
      <c r="E49" s="1936">
        <v>57</v>
      </c>
      <c r="F49" s="1936">
        <v>56</v>
      </c>
      <c r="G49" s="1934">
        <v>61</v>
      </c>
      <c r="H49" s="1937">
        <v>64</v>
      </c>
      <c r="I49" s="1936">
        <v>81</v>
      </c>
      <c r="J49" s="1936">
        <v>105</v>
      </c>
      <c r="K49" s="1938">
        <v>32</v>
      </c>
    </row>
    <row r="50" spans="1:11" ht="15" customHeight="1" x14ac:dyDescent="0.25">
      <c r="A50" s="1939" t="s">
        <v>735</v>
      </c>
      <c r="B50" s="1933">
        <v>2068</v>
      </c>
      <c r="C50" s="1934">
        <v>2097</v>
      </c>
      <c r="D50" s="1935">
        <v>2099</v>
      </c>
      <c r="E50" s="1936">
        <v>2301</v>
      </c>
      <c r="F50" s="1936">
        <v>2375</v>
      </c>
      <c r="G50" s="1934">
        <v>2499</v>
      </c>
      <c r="H50" s="1937">
        <v>2263</v>
      </c>
      <c r="I50" s="1936">
        <v>2448</v>
      </c>
      <c r="J50" s="1936">
        <v>2406</v>
      </c>
      <c r="K50" s="1938">
        <v>2299</v>
      </c>
    </row>
    <row r="51" spans="1:11" ht="15" customHeight="1" x14ac:dyDescent="0.25">
      <c r="A51" s="1939" t="s">
        <v>736</v>
      </c>
      <c r="B51" s="1933">
        <v>23</v>
      </c>
      <c r="C51" s="1934">
        <v>23</v>
      </c>
      <c r="D51" s="1935">
        <v>17</v>
      </c>
      <c r="E51" s="1936">
        <v>20</v>
      </c>
      <c r="F51" s="1936">
        <v>22</v>
      </c>
      <c r="G51" s="1934">
        <v>28</v>
      </c>
      <c r="H51" s="1937">
        <v>18</v>
      </c>
      <c r="I51" s="1936">
        <v>19</v>
      </c>
      <c r="J51" s="1936">
        <v>23</v>
      </c>
      <c r="K51" s="1938">
        <v>20</v>
      </c>
    </row>
    <row r="52" spans="1:11" ht="12" customHeight="1" x14ac:dyDescent="0.25">
      <c r="A52" s="1932" t="s">
        <v>438</v>
      </c>
      <c r="B52" s="1955">
        <v>121</v>
      </c>
      <c r="C52" s="1934">
        <v>125</v>
      </c>
      <c r="D52" s="1956">
        <v>127</v>
      </c>
      <c r="E52" s="1936">
        <v>146</v>
      </c>
      <c r="F52" s="1936">
        <v>148</v>
      </c>
      <c r="G52" s="1934">
        <v>67</v>
      </c>
      <c r="H52" s="1937">
        <v>52</v>
      </c>
      <c r="I52" s="1936">
        <v>59</v>
      </c>
      <c r="J52" s="1936">
        <v>116</v>
      </c>
      <c r="K52" s="1938">
        <v>102</v>
      </c>
    </row>
    <row r="53" spans="1:11" ht="12" customHeight="1" x14ac:dyDescent="0.25">
      <c r="A53" s="1932" t="s">
        <v>737</v>
      </c>
      <c r="B53" s="1955">
        <v>0</v>
      </c>
      <c r="C53" s="1934">
        <v>16</v>
      </c>
      <c r="D53" s="1956">
        <v>20</v>
      </c>
      <c r="E53" s="1936">
        <v>16</v>
      </c>
      <c r="F53" s="1936">
        <v>47</v>
      </c>
      <c r="G53" s="1934">
        <v>54</v>
      </c>
      <c r="H53" s="1937">
        <v>112</v>
      </c>
      <c r="I53" s="1936">
        <v>69</v>
      </c>
      <c r="J53" s="1936">
        <v>72</v>
      </c>
      <c r="K53" s="1938">
        <v>19</v>
      </c>
    </row>
    <row r="54" spans="1:11" ht="12" customHeight="1" x14ac:dyDescent="0.25">
      <c r="A54" s="1957" t="s">
        <v>738</v>
      </c>
      <c r="B54" s="1958">
        <v>21</v>
      </c>
      <c r="C54" s="1959">
        <v>28</v>
      </c>
      <c r="D54" s="1960">
        <v>29</v>
      </c>
      <c r="E54" s="1961">
        <v>30</v>
      </c>
      <c r="F54" s="1961">
        <v>35</v>
      </c>
      <c r="G54" s="1959">
        <v>38</v>
      </c>
      <c r="H54" s="1937">
        <v>61</v>
      </c>
      <c r="I54" s="1961">
        <v>7</v>
      </c>
      <c r="J54" s="1961">
        <v>17</v>
      </c>
      <c r="K54" s="1962">
        <v>25</v>
      </c>
    </row>
    <row r="55" spans="1:11" ht="12" customHeight="1" x14ac:dyDescent="0.25">
      <c r="A55" s="1963" t="s">
        <v>739</v>
      </c>
      <c r="B55" s="1964">
        <v>6</v>
      </c>
      <c r="C55" s="1965">
        <v>36</v>
      </c>
      <c r="D55" s="1966">
        <v>4</v>
      </c>
      <c r="E55" s="1967">
        <v>4</v>
      </c>
      <c r="F55" s="1967">
        <v>13</v>
      </c>
      <c r="G55" s="1965">
        <v>14</v>
      </c>
      <c r="H55" s="1937">
        <v>16</v>
      </c>
      <c r="I55" s="1967">
        <v>18</v>
      </c>
      <c r="J55" s="1967">
        <v>25</v>
      </c>
      <c r="K55" s="890">
        <v>28</v>
      </c>
    </row>
    <row r="56" spans="1:11" ht="15" customHeight="1" x14ac:dyDescent="0.25">
      <c r="A56" s="1939" t="s">
        <v>740</v>
      </c>
      <c r="B56" s="1933">
        <v>148</v>
      </c>
      <c r="C56" s="1934">
        <v>205</v>
      </c>
      <c r="D56" s="1935">
        <v>180</v>
      </c>
      <c r="E56" s="1936">
        <v>196</v>
      </c>
      <c r="F56" s="1936">
        <v>243</v>
      </c>
      <c r="G56" s="1934">
        <v>173</v>
      </c>
      <c r="H56" s="1937">
        <v>241</v>
      </c>
      <c r="I56" s="1936">
        <v>153</v>
      </c>
      <c r="J56" s="1936">
        <v>230</v>
      </c>
      <c r="K56" s="1938">
        <v>174</v>
      </c>
    </row>
    <row r="57" spans="1:11" ht="15" customHeight="1" x14ac:dyDescent="0.25">
      <c r="A57" s="1968" t="s">
        <v>743</v>
      </c>
      <c r="B57" s="1969">
        <v>2660</v>
      </c>
      <c r="C57" s="1970">
        <v>2812</v>
      </c>
      <c r="D57" s="1971">
        <v>2801</v>
      </c>
      <c r="E57" s="1972">
        <v>2976</v>
      </c>
      <c r="F57" s="1972">
        <v>3178</v>
      </c>
      <c r="G57" s="1970">
        <v>3285</v>
      </c>
      <c r="H57" s="1973">
        <v>3096</v>
      </c>
      <c r="I57" s="1972">
        <v>3361</v>
      </c>
      <c r="J57" s="1972">
        <v>3473</v>
      </c>
      <c r="K57" s="1974">
        <v>3233</v>
      </c>
    </row>
    <row r="58" spans="1:11" ht="6" customHeight="1" x14ac:dyDescent="0.25">
      <c r="A58" s="1975"/>
      <c r="B58" s="68"/>
      <c r="C58" s="1976"/>
      <c r="D58" s="1976"/>
      <c r="E58" s="1976"/>
      <c r="F58" s="1976"/>
      <c r="G58" s="1976"/>
      <c r="H58" s="1976"/>
      <c r="I58" s="1976"/>
      <c r="J58" s="1976"/>
      <c r="K58" s="68"/>
    </row>
    <row r="59" spans="1:11" ht="10.4" customHeight="1" x14ac:dyDescent="0.25">
      <c r="A59" s="1977" t="s">
        <v>744</v>
      </c>
      <c r="B59" s="1978"/>
      <c r="C59" s="2808"/>
      <c r="D59" s="2808" t="s">
        <v>54</v>
      </c>
      <c r="E59" s="2808" t="s">
        <v>54</v>
      </c>
      <c r="F59" s="2808" t="s">
        <v>54</v>
      </c>
      <c r="G59" s="2808" t="s">
        <v>54</v>
      </c>
      <c r="H59" s="2808" t="s">
        <v>54</v>
      </c>
      <c r="I59" s="2808" t="s">
        <v>54</v>
      </c>
      <c r="J59" s="2808" t="s">
        <v>54</v>
      </c>
      <c r="K59" s="2808" t="s">
        <v>54</v>
      </c>
    </row>
    <row r="60" spans="1:11" ht="10.4" customHeight="1" x14ac:dyDescent="0.25">
      <c r="A60" s="1977" t="s">
        <v>745</v>
      </c>
      <c r="B60" s="1979"/>
      <c r="C60" s="2808"/>
      <c r="D60" s="2808" t="s">
        <v>54</v>
      </c>
      <c r="E60" s="2808" t="s">
        <v>54</v>
      </c>
      <c r="F60" s="2808" t="s">
        <v>54</v>
      </c>
      <c r="G60" s="2808" t="s">
        <v>54</v>
      </c>
      <c r="H60" s="2808" t="s">
        <v>54</v>
      </c>
      <c r="I60" s="2808" t="s">
        <v>54</v>
      </c>
      <c r="J60" s="2808" t="s">
        <v>54</v>
      </c>
      <c r="K60" s="2808" t="s">
        <v>54</v>
      </c>
    </row>
    <row r="61" spans="1:11" ht="10.4" customHeight="1" x14ac:dyDescent="0.25">
      <c r="A61" s="1977" t="s">
        <v>746</v>
      </c>
      <c r="B61" s="1979"/>
      <c r="C61" s="2808"/>
      <c r="D61" s="2808" t="s">
        <v>54</v>
      </c>
      <c r="E61" s="2808" t="s">
        <v>54</v>
      </c>
      <c r="F61" s="2808" t="s">
        <v>54</v>
      </c>
      <c r="G61" s="2808" t="s">
        <v>54</v>
      </c>
      <c r="H61" s="2808" t="s">
        <v>54</v>
      </c>
      <c r="I61" s="2808" t="s">
        <v>54</v>
      </c>
      <c r="J61" s="2808" t="s">
        <v>54</v>
      </c>
      <c r="K61" s="2808" t="s">
        <v>54</v>
      </c>
    </row>
    <row r="62" spans="1:11" ht="10.4" customHeight="1" x14ac:dyDescent="0.25">
      <c r="A62" s="1977"/>
      <c r="B62" s="1979"/>
      <c r="C62" s="2808"/>
      <c r="D62" s="2808" t="s">
        <v>54</v>
      </c>
      <c r="E62" s="2808" t="s">
        <v>54</v>
      </c>
      <c r="F62" s="2808" t="s">
        <v>54</v>
      </c>
      <c r="G62" s="2808" t="s">
        <v>54</v>
      </c>
      <c r="H62" s="2808" t="s">
        <v>54</v>
      </c>
      <c r="I62" s="2808" t="s">
        <v>54</v>
      </c>
      <c r="J62" s="2808" t="s">
        <v>54</v>
      </c>
      <c r="K62" s="2808" t="s">
        <v>54</v>
      </c>
    </row>
    <row r="63" spans="1:11" ht="10.4" customHeight="1" x14ac:dyDescent="0.25">
      <c r="A63" s="1977"/>
      <c r="B63" s="1979"/>
      <c r="C63" s="2808"/>
      <c r="D63" s="2808" t="s">
        <v>54</v>
      </c>
      <c r="E63" s="2808" t="s">
        <v>54</v>
      </c>
      <c r="F63" s="2808" t="s">
        <v>54</v>
      </c>
      <c r="G63" s="2808" t="s">
        <v>54</v>
      </c>
      <c r="H63" s="2808" t="s">
        <v>54</v>
      </c>
      <c r="I63" s="2808" t="s">
        <v>54</v>
      </c>
      <c r="J63" s="2808" t="s">
        <v>54</v>
      </c>
      <c r="K63" s="2808" t="s">
        <v>54</v>
      </c>
    </row>
  </sheetData>
  <mergeCells count="9">
    <mergeCell ref="C61:K61"/>
    <mergeCell ref="C62:K62"/>
    <mergeCell ref="C63:K63"/>
    <mergeCell ref="A2:K2"/>
    <mergeCell ref="B3:C3"/>
    <mergeCell ref="D3:G3"/>
    <mergeCell ref="H3:K3"/>
    <mergeCell ref="C59:K59"/>
    <mergeCell ref="C60:K60"/>
  </mergeCells>
  <hyperlinks>
    <hyperlink ref="A1" location="ToC!A2" display="Back to Table of Contents" xr:uid="{5D4EB6A0-AFD7-46B9-B11D-CC2CCA01C218}"/>
  </hyperlinks>
  <pageMargins left="0.5" right="0.5" top="0.5" bottom="0.5" header="0.25" footer="0.25"/>
  <pageSetup scale="65" orientation="landscape" r:id="rId1"/>
  <headerFooter>
    <oddFooter>&amp;L&amp;G&amp;C&amp;"Scotia,Regular"&amp;9Supplementary Financial Information (SFI)&amp;R19&amp;"Scotia,Regular"&amp;7</oddFooter>
  </headerFooter>
  <ignoredErrors>
    <ignoredError sqref="B3:K6" numberStoredAsText="1"/>
  </ignoredErrors>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BAEF2-D84C-4C96-BB15-5B16A55A77FC}">
  <sheetPr>
    <pageSetUpPr fitToPage="1"/>
  </sheetPr>
  <dimension ref="A1:K66"/>
  <sheetViews>
    <sheetView showGridLines="0" zoomScale="125" zoomScaleNormal="125" workbookViewId="0"/>
  </sheetViews>
  <sheetFormatPr defaultRowHeight="12.5" x14ac:dyDescent="0.25"/>
  <cols>
    <col min="1" max="1" width="95.7265625" style="27" customWidth="1"/>
    <col min="2" max="10" width="8.7265625" style="27" customWidth="1"/>
    <col min="11" max="11" width="9" style="27" customWidth="1"/>
    <col min="12" max="16384" width="8.7265625" style="27"/>
  </cols>
  <sheetData>
    <row r="1" spans="1:11" ht="20" customHeight="1" x14ac:dyDescent="0.25">
      <c r="A1" s="26" t="s">
        <v>52</v>
      </c>
    </row>
    <row r="2" spans="1:11" ht="20.149999999999999" customHeight="1" x14ac:dyDescent="0.25">
      <c r="A2" s="2651" t="s">
        <v>747</v>
      </c>
      <c r="B2" s="2651" t="s">
        <v>54</v>
      </c>
      <c r="C2" s="2651" t="s">
        <v>54</v>
      </c>
      <c r="D2" s="2651" t="s">
        <v>54</v>
      </c>
      <c r="E2" s="2651" t="s">
        <v>54</v>
      </c>
      <c r="F2" s="2651" t="s">
        <v>54</v>
      </c>
      <c r="G2" s="2651" t="s">
        <v>54</v>
      </c>
      <c r="H2" s="2651" t="s">
        <v>54</v>
      </c>
      <c r="I2" s="2651" t="s">
        <v>54</v>
      </c>
      <c r="J2" s="2651" t="s">
        <v>54</v>
      </c>
      <c r="K2" s="2651" t="s">
        <v>54</v>
      </c>
    </row>
    <row r="3" spans="1:11" ht="12" customHeight="1" x14ac:dyDescent="0.25">
      <c r="A3" s="1980"/>
      <c r="B3" s="2820" t="s">
        <v>58</v>
      </c>
      <c r="C3" s="2821" t="s">
        <v>54</v>
      </c>
      <c r="D3" s="2822" t="s">
        <v>388</v>
      </c>
      <c r="E3" s="2823" t="s">
        <v>54</v>
      </c>
      <c r="F3" s="2823" t="s">
        <v>54</v>
      </c>
      <c r="G3" s="2824" t="s">
        <v>54</v>
      </c>
      <c r="H3" s="2825" t="s">
        <v>389</v>
      </c>
      <c r="I3" s="2823" t="s">
        <v>54</v>
      </c>
      <c r="J3" s="2823" t="s">
        <v>54</v>
      </c>
      <c r="K3" s="2823" t="s">
        <v>54</v>
      </c>
    </row>
    <row r="4" spans="1:11" ht="12" customHeight="1" x14ac:dyDescent="0.25">
      <c r="A4" s="1981" t="s">
        <v>57</v>
      </c>
      <c r="B4" s="1982" t="s">
        <v>62</v>
      </c>
      <c r="C4" s="1983" t="s">
        <v>63</v>
      </c>
      <c r="D4" s="1984" t="s">
        <v>64</v>
      </c>
      <c r="E4" s="1985" t="s">
        <v>65</v>
      </c>
      <c r="F4" s="1986" t="s">
        <v>66</v>
      </c>
      <c r="G4" s="1983" t="s">
        <v>63</v>
      </c>
      <c r="H4" s="1987" t="s">
        <v>64</v>
      </c>
      <c r="I4" s="1985" t="s">
        <v>65</v>
      </c>
      <c r="J4" s="1986" t="s">
        <v>66</v>
      </c>
      <c r="K4" s="1986" t="s">
        <v>63</v>
      </c>
    </row>
    <row r="5" spans="1:11" ht="10.15" customHeight="1" x14ac:dyDescent="0.25">
      <c r="A5" s="1249" t="s">
        <v>748</v>
      </c>
      <c r="B5" s="1954">
        <v>4435</v>
      </c>
      <c r="C5" s="1829">
        <v>4456</v>
      </c>
      <c r="D5" s="1827">
        <v>4735</v>
      </c>
      <c r="E5" s="1828">
        <v>5116</v>
      </c>
      <c r="F5" s="1828">
        <v>5279</v>
      </c>
      <c r="G5" s="1829">
        <v>5053</v>
      </c>
      <c r="H5" s="1827">
        <v>5148</v>
      </c>
      <c r="I5" s="1828">
        <v>5120</v>
      </c>
      <c r="J5" s="1828">
        <v>4770</v>
      </c>
      <c r="K5" s="1828">
        <v>5135</v>
      </c>
    </row>
    <row r="6" spans="1:11" ht="10.15" customHeight="1" x14ac:dyDescent="0.25">
      <c r="A6" s="1988" t="s">
        <v>749</v>
      </c>
      <c r="B6" s="1943"/>
      <c r="C6" s="1944"/>
      <c r="D6" s="1945"/>
      <c r="E6" s="1946"/>
      <c r="F6" s="1946"/>
      <c r="G6" s="1944"/>
      <c r="H6" s="1945"/>
      <c r="I6" s="1946"/>
      <c r="J6" s="1946"/>
      <c r="K6" s="1459"/>
    </row>
    <row r="7" spans="1:11" ht="15" customHeight="1" x14ac:dyDescent="0.25">
      <c r="A7" s="1989" t="s">
        <v>750</v>
      </c>
      <c r="B7" s="1990"/>
      <c r="C7" s="1991"/>
      <c r="D7" s="1992"/>
      <c r="E7" s="1993"/>
      <c r="F7" s="1993"/>
      <c r="G7" s="1991"/>
      <c r="H7" s="1952"/>
      <c r="I7" s="1993"/>
      <c r="J7" s="1993"/>
      <c r="K7" s="1993"/>
    </row>
    <row r="8" spans="1:11" ht="10.15" customHeight="1" x14ac:dyDescent="0.25">
      <c r="A8" s="1471" t="s">
        <v>751</v>
      </c>
      <c r="B8" s="1954">
        <v>362</v>
      </c>
      <c r="C8" s="1829">
        <v>380</v>
      </c>
      <c r="D8" s="1827">
        <v>350</v>
      </c>
      <c r="E8" s="1828">
        <v>328</v>
      </c>
      <c r="F8" s="1828">
        <v>415</v>
      </c>
      <c r="G8" s="1829">
        <v>457</v>
      </c>
      <c r="H8" s="1827">
        <v>293</v>
      </c>
      <c r="I8" s="1828">
        <v>444</v>
      </c>
      <c r="J8" s="1828">
        <v>574</v>
      </c>
      <c r="K8" s="1828">
        <v>572</v>
      </c>
    </row>
    <row r="9" spans="1:11" ht="10.15" customHeight="1" x14ac:dyDescent="0.25">
      <c r="A9" s="1994" t="s">
        <v>752</v>
      </c>
      <c r="B9" s="1995">
        <v>-134</v>
      </c>
      <c r="C9" s="1996">
        <v>-113</v>
      </c>
      <c r="D9" s="1997">
        <v>-101</v>
      </c>
      <c r="E9" s="1998">
        <v>-113</v>
      </c>
      <c r="F9" s="1998">
        <v>-121</v>
      </c>
      <c r="G9" s="1996">
        <v>-95</v>
      </c>
      <c r="H9" s="1937">
        <v>-116</v>
      </c>
      <c r="I9" s="1998">
        <v>-189</v>
      </c>
      <c r="J9" s="1998">
        <v>-145</v>
      </c>
      <c r="K9" s="1998">
        <v>-137</v>
      </c>
    </row>
    <row r="10" spans="1:11" ht="10.15" customHeight="1" x14ac:dyDescent="0.25">
      <c r="A10" s="1994" t="s">
        <v>753</v>
      </c>
      <c r="B10" s="1995">
        <v>-123</v>
      </c>
      <c r="C10" s="1996">
        <v>-105</v>
      </c>
      <c r="D10" s="1997">
        <v>-109</v>
      </c>
      <c r="E10" s="1998">
        <v>-125</v>
      </c>
      <c r="F10" s="1998">
        <v>-121</v>
      </c>
      <c r="G10" s="1996">
        <v>-103</v>
      </c>
      <c r="H10" s="1937">
        <v>-91</v>
      </c>
      <c r="I10" s="1998">
        <v>-100</v>
      </c>
      <c r="J10" s="1998">
        <v>-111</v>
      </c>
      <c r="K10" s="1998">
        <v>-125</v>
      </c>
    </row>
    <row r="11" spans="1:11" ht="10.15" customHeight="1" x14ac:dyDescent="0.25">
      <c r="A11" s="1994" t="s">
        <v>754</v>
      </c>
      <c r="B11" s="1995">
        <v>0</v>
      </c>
      <c r="C11" s="1996">
        <v>0</v>
      </c>
      <c r="D11" s="1997">
        <v>0</v>
      </c>
      <c r="E11" s="1998">
        <v>0</v>
      </c>
      <c r="F11" s="1998">
        <v>0</v>
      </c>
      <c r="G11" s="1996">
        <v>0</v>
      </c>
      <c r="H11" s="1937">
        <v>0</v>
      </c>
      <c r="I11" s="1998">
        <v>0</v>
      </c>
      <c r="J11" s="1998">
        <v>0</v>
      </c>
      <c r="K11" s="1998">
        <v>0</v>
      </c>
    </row>
    <row r="12" spans="1:11" ht="10.15" customHeight="1" x14ac:dyDescent="0.25">
      <c r="A12" s="1867" t="s">
        <v>755</v>
      </c>
      <c r="B12" s="1999">
        <v>105</v>
      </c>
      <c r="C12" s="2000">
        <v>162</v>
      </c>
      <c r="D12" s="2001">
        <v>140</v>
      </c>
      <c r="E12" s="2002">
        <v>90</v>
      </c>
      <c r="F12" s="2002">
        <v>173</v>
      </c>
      <c r="G12" s="2000">
        <v>259</v>
      </c>
      <c r="H12" s="2001">
        <v>86</v>
      </c>
      <c r="I12" s="2002">
        <v>155</v>
      </c>
      <c r="J12" s="2002">
        <v>318</v>
      </c>
      <c r="K12" s="2003">
        <v>310</v>
      </c>
    </row>
    <row r="13" spans="1:11" ht="15" customHeight="1" x14ac:dyDescent="0.25">
      <c r="A13" s="1989" t="s">
        <v>756</v>
      </c>
      <c r="B13" s="1990"/>
      <c r="C13" s="1991"/>
      <c r="D13" s="1992"/>
      <c r="E13" s="1993"/>
      <c r="F13" s="1993"/>
      <c r="G13" s="1991"/>
      <c r="H13" s="1952"/>
      <c r="I13" s="1993"/>
      <c r="J13" s="1993"/>
      <c r="K13" s="1993"/>
    </row>
    <row r="14" spans="1:11" ht="10.15" customHeight="1" x14ac:dyDescent="0.25">
      <c r="A14" s="1471" t="s">
        <v>751</v>
      </c>
      <c r="B14" s="1954">
        <v>39</v>
      </c>
      <c r="C14" s="1829">
        <v>18</v>
      </c>
      <c r="D14" s="1827">
        <v>69</v>
      </c>
      <c r="E14" s="1828">
        <v>41</v>
      </c>
      <c r="F14" s="1828">
        <v>69</v>
      </c>
      <c r="G14" s="1829">
        <v>35</v>
      </c>
      <c r="H14" s="1827">
        <v>53</v>
      </c>
      <c r="I14" s="1828">
        <v>152</v>
      </c>
      <c r="J14" s="1828">
        <v>113</v>
      </c>
      <c r="K14" s="1828">
        <v>52</v>
      </c>
    </row>
    <row r="15" spans="1:11" ht="10.15" customHeight="1" x14ac:dyDescent="0.25">
      <c r="A15" s="1994" t="s">
        <v>752</v>
      </c>
      <c r="B15" s="1995">
        <v>0</v>
      </c>
      <c r="C15" s="1996">
        <v>0</v>
      </c>
      <c r="D15" s="1997">
        <v>0</v>
      </c>
      <c r="E15" s="1998">
        <v>-11</v>
      </c>
      <c r="F15" s="1998">
        <v>0</v>
      </c>
      <c r="G15" s="1996">
        <v>0</v>
      </c>
      <c r="H15" s="1937">
        <v>0</v>
      </c>
      <c r="I15" s="1998">
        <v>0</v>
      </c>
      <c r="J15" s="1998">
        <v>0</v>
      </c>
      <c r="K15" s="1998">
        <v>-3</v>
      </c>
    </row>
    <row r="16" spans="1:11" ht="10.15" customHeight="1" x14ac:dyDescent="0.25">
      <c r="A16" s="1994" t="s">
        <v>753</v>
      </c>
      <c r="B16" s="1995">
        <v>-47</v>
      </c>
      <c r="C16" s="1996">
        <v>-42</v>
      </c>
      <c r="D16" s="1997">
        <v>-25</v>
      </c>
      <c r="E16" s="1998">
        <v>-18</v>
      </c>
      <c r="F16" s="1998">
        <v>-7</v>
      </c>
      <c r="G16" s="1996">
        <v>-32</v>
      </c>
      <c r="H16" s="1937">
        <v>-30</v>
      </c>
      <c r="I16" s="1998">
        <v>-9</v>
      </c>
      <c r="J16" s="1998">
        <v>-11</v>
      </c>
      <c r="K16" s="1998">
        <v>-22</v>
      </c>
    </row>
    <row r="17" spans="1:11" ht="10.15" customHeight="1" x14ac:dyDescent="0.25">
      <c r="A17" s="1994" t="s">
        <v>754</v>
      </c>
      <c r="B17" s="1995">
        <v>0</v>
      </c>
      <c r="C17" s="1996">
        <v>0</v>
      </c>
      <c r="D17" s="1997">
        <v>0</v>
      </c>
      <c r="E17" s="1998">
        <v>0</v>
      </c>
      <c r="F17" s="1998">
        <v>0</v>
      </c>
      <c r="G17" s="1996">
        <v>0</v>
      </c>
      <c r="H17" s="1937">
        <v>0</v>
      </c>
      <c r="I17" s="1998">
        <v>0</v>
      </c>
      <c r="J17" s="1998">
        <v>0</v>
      </c>
      <c r="K17" s="1998">
        <v>0</v>
      </c>
    </row>
    <row r="18" spans="1:11" ht="10.15" customHeight="1" x14ac:dyDescent="0.25">
      <c r="A18" s="1867" t="s">
        <v>755</v>
      </c>
      <c r="B18" s="1999">
        <v>-8</v>
      </c>
      <c r="C18" s="2000">
        <v>-24</v>
      </c>
      <c r="D18" s="2001">
        <v>44</v>
      </c>
      <c r="E18" s="2002">
        <v>12</v>
      </c>
      <c r="F18" s="2002">
        <v>62</v>
      </c>
      <c r="G18" s="2000">
        <v>3</v>
      </c>
      <c r="H18" s="2001">
        <v>23</v>
      </c>
      <c r="I18" s="2002">
        <v>143</v>
      </c>
      <c r="J18" s="2002">
        <v>102</v>
      </c>
      <c r="K18" s="2003">
        <v>27</v>
      </c>
    </row>
    <row r="19" spans="1:11" ht="15" customHeight="1" x14ac:dyDescent="0.25">
      <c r="A19" s="1989" t="s">
        <v>757</v>
      </c>
      <c r="B19" s="1990"/>
      <c r="C19" s="1991"/>
      <c r="D19" s="1992"/>
      <c r="E19" s="1993"/>
      <c r="F19" s="1993"/>
      <c r="G19" s="1991"/>
      <c r="H19" s="1952"/>
      <c r="I19" s="1993"/>
      <c r="J19" s="1993"/>
      <c r="K19" s="1993"/>
    </row>
    <row r="20" spans="1:11" ht="10.15" customHeight="1" x14ac:dyDescent="0.25">
      <c r="A20" s="1471" t="s">
        <v>751</v>
      </c>
      <c r="B20" s="1954">
        <v>620</v>
      </c>
      <c r="C20" s="1829">
        <v>660</v>
      </c>
      <c r="D20" s="1827">
        <v>721</v>
      </c>
      <c r="E20" s="1828">
        <v>1063</v>
      </c>
      <c r="F20" s="1828">
        <v>1351</v>
      </c>
      <c r="G20" s="1829">
        <v>1162</v>
      </c>
      <c r="H20" s="1827">
        <v>750</v>
      </c>
      <c r="I20" s="1828">
        <v>852</v>
      </c>
      <c r="J20" s="1828">
        <v>934</v>
      </c>
      <c r="K20" s="1828">
        <v>1032</v>
      </c>
    </row>
    <row r="21" spans="1:11" ht="10.15" customHeight="1" x14ac:dyDescent="0.25">
      <c r="A21" s="1994" t="s">
        <v>752</v>
      </c>
      <c r="B21" s="1995">
        <v>-220</v>
      </c>
      <c r="C21" s="1996">
        <v>-196</v>
      </c>
      <c r="D21" s="1997">
        <v>-217</v>
      </c>
      <c r="E21" s="1998">
        <v>-240</v>
      </c>
      <c r="F21" s="1998">
        <v>-246</v>
      </c>
      <c r="G21" s="1996">
        <v>-263</v>
      </c>
      <c r="H21" s="1937">
        <v>-316</v>
      </c>
      <c r="I21" s="1998">
        <v>-347</v>
      </c>
      <c r="J21" s="1998">
        <v>-289</v>
      </c>
      <c r="K21" s="1998">
        <v>-259</v>
      </c>
    </row>
    <row r="22" spans="1:11" ht="10.15" customHeight="1" x14ac:dyDescent="0.25">
      <c r="A22" s="1994" t="s">
        <v>753</v>
      </c>
      <c r="B22" s="1995">
        <v>-133</v>
      </c>
      <c r="C22" s="1996">
        <v>-183</v>
      </c>
      <c r="D22" s="1997">
        <v>-173</v>
      </c>
      <c r="E22" s="1998">
        <v>-179</v>
      </c>
      <c r="F22" s="1998">
        <v>-182</v>
      </c>
      <c r="G22" s="1996">
        <v>-83</v>
      </c>
      <c r="H22" s="1937">
        <v>-129</v>
      </c>
      <c r="I22" s="1998">
        <v>-63</v>
      </c>
      <c r="J22" s="1998">
        <v>-86</v>
      </c>
      <c r="K22" s="1998">
        <v>-157</v>
      </c>
    </row>
    <row r="23" spans="1:11" ht="10.15" customHeight="1" x14ac:dyDescent="0.25">
      <c r="A23" s="1994" t="s">
        <v>754</v>
      </c>
      <c r="B23" s="1995">
        <v>0</v>
      </c>
      <c r="C23" s="1996">
        <v>0</v>
      </c>
      <c r="D23" s="1997">
        <v>0</v>
      </c>
      <c r="E23" s="1998">
        <v>-21</v>
      </c>
      <c r="F23" s="1998">
        <v>0</v>
      </c>
      <c r="G23" s="1996">
        <v>0</v>
      </c>
      <c r="H23" s="1937">
        <v>0</v>
      </c>
      <c r="I23" s="1998">
        <v>0</v>
      </c>
      <c r="J23" s="1998">
        <v>0</v>
      </c>
      <c r="K23" s="1998">
        <v>0</v>
      </c>
    </row>
    <row r="24" spans="1:11" ht="10.15" customHeight="1" x14ac:dyDescent="0.25">
      <c r="A24" s="1867" t="s">
        <v>755</v>
      </c>
      <c r="B24" s="1999">
        <v>267</v>
      </c>
      <c r="C24" s="2000">
        <v>281</v>
      </c>
      <c r="D24" s="2001">
        <v>331</v>
      </c>
      <c r="E24" s="2002">
        <v>623</v>
      </c>
      <c r="F24" s="2002">
        <v>923</v>
      </c>
      <c r="G24" s="2000">
        <v>816</v>
      </c>
      <c r="H24" s="2001">
        <v>305</v>
      </c>
      <c r="I24" s="2002">
        <v>442</v>
      </c>
      <c r="J24" s="2002">
        <v>559</v>
      </c>
      <c r="K24" s="2003">
        <v>616</v>
      </c>
    </row>
    <row r="25" spans="1:11" ht="15" customHeight="1" x14ac:dyDescent="0.25">
      <c r="A25" s="1989" t="s">
        <v>758</v>
      </c>
      <c r="B25" s="1990"/>
      <c r="C25" s="1991"/>
      <c r="D25" s="1992"/>
      <c r="E25" s="1993"/>
      <c r="F25" s="1993"/>
      <c r="G25" s="1991"/>
      <c r="H25" s="1952"/>
      <c r="I25" s="1993"/>
      <c r="J25" s="1993"/>
      <c r="K25" s="1993"/>
    </row>
    <row r="26" spans="1:11" ht="10.15" customHeight="1" x14ac:dyDescent="0.25">
      <c r="A26" s="1471" t="s">
        <v>751</v>
      </c>
      <c r="B26" s="1954">
        <v>127</v>
      </c>
      <c r="C26" s="1829">
        <v>62</v>
      </c>
      <c r="D26" s="1827">
        <v>97</v>
      </c>
      <c r="E26" s="1828">
        <v>159</v>
      </c>
      <c r="F26" s="1828">
        <v>109</v>
      </c>
      <c r="G26" s="1829">
        <v>78</v>
      </c>
      <c r="H26" s="1827">
        <v>243</v>
      </c>
      <c r="I26" s="1828">
        <v>305</v>
      </c>
      <c r="J26" s="1828">
        <v>196</v>
      </c>
      <c r="K26" s="1828">
        <v>66</v>
      </c>
    </row>
    <row r="27" spans="1:11" ht="10.15" customHeight="1" x14ac:dyDescent="0.25">
      <c r="A27" s="1994" t="s">
        <v>752</v>
      </c>
      <c r="B27" s="1995">
        <v>-1</v>
      </c>
      <c r="C27" s="1996">
        <v>0</v>
      </c>
      <c r="D27" s="1997">
        <v>-3</v>
      </c>
      <c r="E27" s="1998">
        <v>0</v>
      </c>
      <c r="F27" s="1998">
        <v>-9</v>
      </c>
      <c r="G27" s="1996">
        <v>0</v>
      </c>
      <c r="H27" s="1937">
        <v>0</v>
      </c>
      <c r="I27" s="1998">
        <v>-42</v>
      </c>
      <c r="J27" s="1998">
        <v>0</v>
      </c>
      <c r="K27" s="1998">
        <v>0</v>
      </c>
    </row>
    <row r="28" spans="1:11" ht="10.15" customHeight="1" x14ac:dyDescent="0.25">
      <c r="A28" s="1994" t="s">
        <v>753</v>
      </c>
      <c r="B28" s="1995">
        <v>-72</v>
      </c>
      <c r="C28" s="1996">
        <v>-22</v>
      </c>
      <c r="D28" s="1997">
        <v>-81</v>
      </c>
      <c r="E28" s="1998">
        <v>-48</v>
      </c>
      <c r="F28" s="1998">
        <v>-25</v>
      </c>
      <c r="G28" s="1996">
        <v>-33</v>
      </c>
      <c r="H28" s="1937">
        <v>-63</v>
      </c>
      <c r="I28" s="1998">
        <v>-35</v>
      </c>
      <c r="J28" s="1998">
        <v>-34</v>
      </c>
      <c r="K28" s="1998">
        <v>-60</v>
      </c>
    </row>
    <row r="29" spans="1:11" ht="10.15" customHeight="1" x14ac:dyDescent="0.25">
      <c r="A29" s="1994" t="s">
        <v>754</v>
      </c>
      <c r="B29" s="1995">
        <v>0</v>
      </c>
      <c r="C29" s="1996">
        <v>0</v>
      </c>
      <c r="D29" s="1997">
        <v>0</v>
      </c>
      <c r="E29" s="1998">
        <v>0</v>
      </c>
      <c r="F29" s="1998">
        <v>0</v>
      </c>
      <c r="G29" s="1996">
        <v>0</v>
      </c>
      <c r="H29" s="1937">
        <v>0</v>
      </c>
      <c r="I29" s="1998">
        <v>0</v>
      </c>
      <c r="J29" s="1998">
        <v>0</v>
      </c>
      <c r="K29" s="1998">
        <v>0</v>
      </c>
    </row>
    <row r="30" spans="1:11" ht="10.15" customHeight="1" x14ac:dyDescent="0.25">
      <c r="A30" s="1867" t="s">
        <v>755</v>
      </c>
      <c r="B30" s="1999">
        <v>54</v>
      </c>
      <c r="C30" s="2000">
        <v>40</v>
      </c>
      <c r="D30" s="2001">
        <v>13</v>
      </c>
      <c r="E30" s="2002">
        <v>111</v>
      </c>
      <c r="F30" s="2002">
        <v>75</v>
      </c>
      <c r="G30" s="2000">
        <v>45</v>
      </c>
      <c r="H30" s="2001">
        <v>180</v>
      </c>
      <c r="I30" s="2002">
        <v>228</v>
      </c>
      <c r="J30" s="2002">
        <v>162</v>
      </c>
      <c r="K30" s="2003">
        <v>6</v>
      </c>
    </row>
    <row r="31" spans="1:11" ht="15" customHeight="1" x14ac:dyDescent="0.25">
      <c r="A31" s="1989" t="s">
        <v>736</v>
      </c>
      <c r="B31" s="1990"/>
      <c r="C31" s="1991"/>
      <c r="D31" s="1992"/>
      <c r="E31" s="1993"/>
      <c r="F31" s="1993"/>
      <c r="G31" s="1991"/>
      <c r="H31" s="1952"/>
      <c r="I31" s="1993"/>
      <c r="J31" s="1993"/>
      <c r="K31" s="1993"/>
    </row>
    <row r="32" spans="1:11" ht="10.15" customHeight="1" x14ac:dyDescent="0.25">
      <c r="A32" s="1471" t="s">
        <v>751</v>
      </c>
      <c r="B32" s="1954">
        <v>5</v>
      </c>
      <c r="C32" s="1829">
        <v>8</v>
      </c>
      <c r="D32" s="1827">
        <v>0</v>
      </c>
      <c r="E32" s="1828">
        <v>-4</v>
      </c>
      <c r="F32" s="1828">
        <v>-3</v>
      </c>
      <c r="G32" s="1829">
        <v>14</v>
      </c>
      <c r="H32" s="1827">
        <v>0</v>
      </c>
      <c r="I32" s="1828">
        <v>-4</v>
      </c>
      <c r="J32" s="1828">
        <v>3</v>
      </c>
      <c r="K32" s="1828">
        <v>2</v>
      </c>
    </row>
    <row r="33" spans="1:11" ht="10.15" customHeight="1" x14ac:dyDescent="0.25">
      <c r="A33" s="1994" t="s">
        <v>752</v>
      </c>
      <c r="B33" s="1995">
        <v>-4</v>
      </c>
      <c r="C33" s="1996">
        <v>0</v>
      </c>
      <c r="D33" s="1997">
        <v>0</v>
      </c>
      <c r="E33" s="1998">
        <v>0</v>
      </c>
      <c r="F33" s="1998">
        <v>0</v>
      </c>
      <c r="G33" s="1996">
        <v>0</v>
      </c>
      <c r="H33" s="1937">
        <v>0</v>
      </c>
      <c r="I33" s="1998">
        <v>0</v>
      </c>
      <c r="J33" s="1998">
        <v>0</v>
      </c>
      <c r="K33" s="1998">
        <v>0</v>
      </c>
    </row>
    <row r="34" spans="1:11" ht="10.15" customHeight="1" x14ac:dyDescent="0.25">
      <c r="A34" s="1994" t="s">
        <v>753</v>
      </c>
      <c r="B34" s="1995">
        <v>0</v>
      </c>
      <c r="C34" s="1996">
        <v>0</v>
      </c>
      <c r="D34" s="1997">
        <v>0</v>
      </c>
      <c r="E34" s="1998">
        <v>-1</v>
      </c>
      <c r="F34" s="1998">
        <v>-2</v>
      </c>
      <c r="G34" s="1996">
        <v>0</v>
      </c>
      <c r="H34" s="1937">
        <v>0</v>
      </c>
      <c r="I34" s="1998">
        <v>0</v>
      </c>
      <c r="J34" s="1998">
        <v>0</v>
      </c>
      <c r="K34" s="1998">
        <v>0</v>
      </c>
    </row>
    <row r="35" spans="1:11" ht="10.15" customHeight="1" x14ac:dyDescent="0.25">
      <c r="A35" s="1994" t="s">
        <v>754</v>
      </c>
      <c r="B35" s="1995">
        <v>0</v>
      </c>
      <c r="C35" s="1996">
        <v>0</v>
      </c>
      <c r="D35" s="1997">
        <v>0</v>
      </c>
      <c r="E35" s="1998">
        <v>0</v>
      </c>
      <c r="F35" s="1998">
        <v>0</v>
      </c>
      <c r="G35" s="1996">
        <v>0</v>
      </c>
      <c r="H35" s="1937">
        <v>0</v>
      </c>
      <c r="I35" s="1998">
        <v>0</v>
      </c>
      <c r="J35" s="1998">
        <v>0</v>
      </c>
      <c r="K35" s="1998">
        <v>0</v>
      </c>
    </row>
    <row r="36" spans="1:11" ht="10.15" customHeight="1" x14ac:dyDescent="0.25">
      <c r="A36" s="1867" t="s">
        <v>755</v>
      </c>
      <c r="B36" s="1999">
        <v>1</v>
      </c>
      <c r="C36" s="2000">
        <v>8</v>
      </c>
      <c r="D36" s="2001">
        <v>0</v>
      </c>
      <c r="E36" s="2002">
        <v>-5</v>
      </c>
      <c r="F36" s="2002">
        <v>-5</v>
      </c>
      <c r="G36" s="2000">
        <v>14</v>
      </c>
      <c r="H36" s="2001">
        <v>0</v>
      </c>
      <c r="I36" s="2002">
        <v>-4</v>
      </c>
      <c r="J36" s="2002">
        <v>3</v>
      </c>
      <c r="K36" s="2003">
        <v>2</v>
      </c>
    </row>
    <row r="37" spans="1:11" ht="15" customHeight="1" x14ac:dyDescent="0.25">
      <c r="A37" s="1989" t="s">
        <v>740</v>
      </c>
      <c r="B37" s="1990"/>
      <c r="C37" s="1991"/>
      <c r="D37" s="1992"/>
      <c r="E37" s="1993"/>
      <c r="F37" s="1993"/>
      <c r="G37" s="1991"/>
      <c r="H37" s="1952"/>
      <c r="I37" s="1993"/>
      <c r="J37" s="1993"/>
      <c r="K37" s="1993"/>
    </row>
    <row r="38" spans="1:11" ht="10.15" customHeight="1" x14ac:dyDescent="0.25">
      <c r="A38" s="1471" t="s">
        <v>751</v>
      </c>
      <c r="B38" s="1954">
        <v>1</v>
      </c>
      <c r="C38" s="1829">
        <v>34</v>
      </c>
      <c r="D38" s="1827">
        <v>0</v>
      </c>
      <c r="E38" s="1828">
        <v>1</v>
      </c>
      <c r="F38" s="1828">
        <v>105</v>
      </c>
      <c r="G38" s="1829">
        <v>29</v>
      </c>
      <c r="H38" s="1827">
        <v>180</v>
      </c>
      <c r="I38" s="1828">
        <v>11</v>
      </c>
      <c r="J38" s="1828">
        <v>79</v>
      </c>
      <c r="K38" s="1828">
        <v>120</v>
      </c>
    </row>
    <row r="39" spans="1:11" ht="10.15" customHeight="1" x14ac:dyDescent="0.25">
      <c r="A39" s="1994" t="s">
        <v>752</v>
      </c>
      <c r="B39" s="1995">
        <v>-15</v>
      </c>
      <c r="C39" s="1996">
        <v>0</v>
      </c>
      <c r="D39" s="1997">
        <v>0</v>
      </c>
      <c r="E39" s="1998">
        <v>-32</v>
      </c>
      <c r="F39" s="1998">
        <v>-7</v>
      </c>
      <c r="G39" s="1996">
        <v>0</v>
      </c>
      <c r="H39" s="1937">
        <v>-51</v>
      </c>
      <c r="I39" s="1998">
        <v>0</v>
      </c>
      <c r="J39" s="1998">
        <v>0</v>
      </c>
      <c r="K39" s="1998">
        <v>0</v>
      </c>
    </row>
    <row r="40" spans="1:11" ht="10.15" customHeight="1" x14ac:dyDescent="0.25">
      <c r="A40" s="1994" t="s">
        <v>753</v>
      </c>
      <c r="B40" s="1995">
        <v>-13</v>
      </c>
      <c r="C40" s="1996">
        <v>-8</v>
      </c>
      <c r="D40" s="1997">
        <v>-11</v>
      </c>
      <c r="E40" s="1998">
        <v>-9</v>
      </c>
      <c r="F40" s="1998">
        <v>-16</v>
      </c>
      <c r="G40" s="1996">
        <v>-67</v>
      </c>
      <c r="H40" s="1937">
        <v>-5</v>
      </c>
      <c r="I40" s="1998">
        <v>-51</v>
      </c>
      <c r="J40" s="1998">
        <v>-3</v>
      </c>
      <c r="K40" s="1998">
        <v>-112</v>
      </c>
    </row>
    <row r="41" spans="1:11" ht="10.15" customHeight="1" x14ac:dyDescent="0.25">
      <c r="A41" s="1994" t="s">
        <v>754</v>
      </c>
      <c r="B41" s="1995">
        <v>-33</v>
      </c>
      <c r="C41" s="1996">
        <v>-13</v>
      </c>
      <c r="D41" s="1997">
        <v>0</v>
      </c>
      <c r="E41" s="1998">
        <v>-4</v>
      </c>
      <c r="F41" s="1998">
        <v>0</v>
      </c>
      <c r="G41" s="1996">
        <v>-6</v>
      </c>
      <c r="H41" s="1937">
        <v>-5</v>
      </c>
      <c r="I41" s="1998">
        <v>-4</v>
      </c>
      <c r="J41" s="1998">
        <v>0</v>
      </c>
      <c r="K41" s="1998">
        <v>-1</v>
      </c>
    </row>
    <row r="42" spans="1:11" ht="10.15" customHeight="1" x14ac:dyDescent="0.25">
      <c r="A42" s="1994" t="s">
        <v>755</v>
      </c>
      <c r="B42" s="1995">
        <v>-60</v>
      </c>
      <c r="C42" s="1996">
        <v>13</v>
      </c>
      <c r="D42" s="1997">
        <v>-11</v>
      </c>
      <c r="E42" s="1998">
        <v>-44</v>
      </c>
      <c r="F42" s="1998">
        <v>82</v>
      </c>
      <c r="G42" s="1996">
        <v>-44</v>
      </c>
      <c r="H42" s="1937">
        <v>119</v>
      </c>
      <c r="I42" s="1998">
        <v>-44</v>
      </c>
      <c r="J42" s="1998">
        <v>76</v>
      </c>
      <c r="K42" s="2004">
        <v>7</v>
      </c>
    </row>
    <row r="43" spans="1:11" ht="15" customHeight="1" x14ac:dyDescent="0.25">
      <c r="A43" s="2005" t="s">
        <v>538</v>
      </c>
      <c r="B43" s="1995">
        <v>359</v>
      </c>
      <c r="C43" s="1996">
        <v>480</v>
      </c>
      <c r="D43" s="1997">
        <v>517</v>
      </c>
      <c r="E43" s="1998">
        <v>787</v>
      </c>
      <c r="F43" s="1998">
        <v>1310</v>
      </c>
      <c r="G43" s="1996">
        <v>1093</v>
      </c>
      <c r="H43" s="1937">
        <v>713</v>
      </c>
      <c r="I43" s="1998">
        <v>920</v>
      </c>
      <c r="J43" s="1998">
        <v>1220</v>
      </c>
      <c r="K43" s="1998">
        <v>968</v>
      </c>
    </row>
    <row r="44" spans="1:11" ht="10.15" customHeight="1" x14ac:dyDescent="0.25">
      <c r="A44" s="2006"/>
      <c r="B44" s="1943"/>
      <c r="C44" s="1944"/>
      <c r="D44" s="1945"/>
      <c r="E44" s="1946"/>
      <c r="F44" s="1946"/>
      <c r="G44" s="1944"/>
      <c r="H44" s="1945"/>
      <c r="I44" s="1946"/>
      <c r="J44" s="1946"/>
      <c r="K44" s="1946"/>
    </row>
    <row r="45" spans="1:11" ht="15" customHeight="1" x14ac:dyDescent="0.25">
      <c r="A45" s="1989" t="s">
        <v>759</v>
      </c>
      <c r="B45" s="1990"/>
      <c r="C45" s="1991"/>
      <c r="D45" s="1992"/>
      <c r="E45" s="1993"/>
      <c r="F45" s="1993"/>
      <c r="G45" s="1991"/>
      <c r="H45" s="1952"/>
      <c r="I45" s="1993"/>
      <c r="J45" s="1993"/>
      <c r="K45" s="1993"/>
    </row>
    <row r="46" spans="1:11" ht="10.15" customHeight="1" x14ac:dyDescent="0.25">
      <c r="A46" s="1471" t="s">
        <v>760</v>
      </c>
      <c r="B46" s="1954">
        <v>-160</v>
      </c>
      <c r="C46" s="1829">
        <v>-160</v>
      </c>
      <c r="D46" s="1827">
        <v>-150</v>
      </c>
      <c r="E46" s="1828">
        <v>-180</v>
      </c>
      <c r="F46" s="1828">
        <v>-214</v>
      </c>
      <c r="G46" s="1829">
        <v>-211</v>
      </c>
      <c r="H46" s="1827">
        <v>-212</v>
      </c>
      <c r="I46" s="1828">
        <v>-254</v>
      </c>
      <c r="J46" s="1828">
        <v>-273</v>
      </c>
      <c r="K46" s="1828">
        <v>-284</v>
      </c>
    </row>
    <row r="47" spans="1:11" ht="10.15" customHeight="1" x14ac:dyDescent="0.25">
      <c r="A47" s="1994" t="s">
        <v>761</v>
      </c>
      <c r="B47" s="1995">
        <v>-21</v>
      </c>
      <c r="C47" s="1996">
        <v>-14</v>
      </c>
      <c r="D47" s="1997">
        <v>-13</v>
      </c>
      <c r="E47" s="1998">
        <v>-41</v>
      </c>
      <c r="F47" s="1998">
        <v>-48</v>
      </c>
      <c r="G47" s="1996">
        <v>-29</v>
      </c>
      <c r="H47" s="1937">
        <v>-57</v>
      </c>
      <c r="I47" s="1998">
        <v>-55</v>
      </c>
      <c r="J47" s="1998">
        <v>-31</v>
      </c>
      <c r="K47" s="1998">
        <v>-20</v>
      </c>
    </row>
    <row r="48" spans="1:11" ht="10.15" customHeight="1" x14ac:dyDescent="0.25">
      <c r="A48" s="1994" t="s">
        <v>762</v>
      </c>
      <c r="B48" s="1995">
        <v>-317</v>
      </c>
      <c r="C48" s="1996">
        <v>-359</v>
      </c>
      <c r="D48" s="1997">
        <v>-485</v>
      </c>
      <c r="E48" s="1998">
        <v>-812</v>
      </c>
      <c r="F48" s="1998">
        <v>-942</v>
      </c>
      <c r="G48" s="1996">
        <v>-492</v>
      </c>
      <c r="H48" s="1937">
        <v>-376</v>
      </c>
      <c r="I48" s="1998">
        <v>-415</v>
      </c>
      <c r="J48" s="1998">
        <v>-473</v>
      </c>
      <c r="K48" s="1998">
        <v>-583</v>
      </c>
    </row>
    <row r="49" spans="1:11" ht="10.15" customHeight="1" x14ac:dyDescent="0.25">
      <c r="A49" s="1994" t="s">
        <v>763</v>
      </c>
      <c r="B49" s="1995">
        <v>-48</v>
      </c>
      <c r="C49" s="1996">
        <v>-51</v>
      </c>
      <c r="D49" s="1997">
        <v>-52</v>
      </c>
      <c r="E49" s="1998">
        <v>-101</v>
      </c>
      <c r="F49" s="1998">
        <v>-44</v>
      </c>
      <c r="G49" s="1996">
        <v>-33</v>
      </c>
      <c r="H49" s="1937">
        <v>-88</v>
      </c>
      <c r="I49" s="1998">
        <v>-97</v>
      </c>
      <c r="J49" s="1998">
        <v>-36</v>
      </c>
      <c r="K49" s="1998">
        <v>-49</v>
      </c>
    </row>
    <row r="50" spans="1:11" ht="10.15" customHeight="1" x14ac:dyDescent="0.25">
      <c r="A50" s="1994" t="s">
        <v>764</v>
      </c>
      <c r="B50" s="1995">
        <v>0</v>
      </c>
      <c r="C50" s="1996">
        <v>-3</v>
      </c>
      <c r="D50" s="1997">
        <v>-1</v>
      </c>
      <c r="E50" s="1998">
        <v>-1</v>
      </c>
      <c r="F50" s="1998">
        <v>0</v>
      </c>
      <c r="G50" s="1996">
        <v>0</v>
      </c>
      <c r="H50" s="1937">
        <v>0</v>
      </c>
      <c r="I50" s="1998">
        <v>-1</v>
      </c>
      <c r="J50" s="1998">
        <v>0</v>
      </c>
      <c r="K50" s="1998">
        <v>0</v>
      </c>
    </row>
    <row r="51" spans="1:11" ht="10.15" customHeight="1" x14ac:dyDescent="0.25">
      <c r="A51" s="1994" t="s">
        <v>765</v>
      </c>
      <c r="B51" s="1995">
        <v>-4</v>
      </c>
      <c r="C51" s="1996">
        <v>-6</v>
      </c>
      <c r="D51" s="1997">
        <v>-5</v>
      </c>
      <c r="E51" s="1998">
        <v>-9</v>
      </c>
      <c r="F51" s="1998">
        <v>-13</v>
      </c>
      <c r="G51" s="1996">
        <v>-25</v>
      </c>
      <c r="H51" s="1937">
        <v>-26</v>
      </c>
      <c r="I51" s="1998">
        <v>-33</v>
      </c>
      <c r="J51" s="1998">
        <v>-15</v>
      </c>
      <c r="K51" s="1998">
        <v>-27</v>
      </c>
    </row>
    <row r="52" spans="1:11" ht="15" customHeight="1" x14ac:dyDescent="0.25">
      <c r="A52" s="2005" t="s">
        <v>538</v>
      </c>
      <c r="B52" s="1995">
        <v>-550</v>
      </c>
      <c r="C52" s="1996">
        <v>-593</v>
      </c>
      <c r="D52" s="1997">
        <v>-706</v>
      </c>
      <c r="E52" s="1998">
        <v>-1144</v>
      </c>
      <c r="F52" s="1998">
        <v>-1261</v>
      </c>
      <c r="G52" s="1996">
        <v>-790</v>
      </c>
      <c r="H52" s="1937">
        <v>-759</v>
      </c>
      <c r="I52" s="1998">
        <v>-855</v>
      </c>
      <c r="J52" s="1998">
        <v>-828</v>
      </c>
      <c r="K52" s="1998">
        <v>-963</v>
      </c>
    </row>
    <row r="53" spans="1:11" ht="10.15" customHeight="1" x14ac:dyDescent="0.25">
      <c r="A53" s="2006"/>
      <c r="B53" s="1943"/>
      <c r="C53" s="1944"/>
      <c r="D53" s="1945"/>
      <c r="E53" s="1946"/>
      <c r="F53" s="1946"/>
      <c r="G53" s="1944"/>
      <c r="H53" s="1945"/>
      <c r="I53" s="1946"/>
      <c r="J53" s="1946"/>
      <c r="K53" s="1946"/>
    </row>
    <row r="54" spans="1:11" ht="15" customHeight="1" x14ac:dyDescent="0.25">
      <c r="A54" s="1989" t="s">
        <v>766</v>
      </c>
      <c r="B54" s="1990"/>
      <c r="C54" s="1991"/>
      <c r="D54" s="1992"/>
      <c r="E54" s="1993"/>
      <c r="F54" s="1993"/>
      <c r="G54" s="1991"/>
      <c r="H54" s="1952"/>
      <c r="I54" s="1993"/>
      <c r="J54" s="1993"/>
      <c r="K54" s="1993"/>
    </row>
    <row r="55" spans="1:11" ht="10.15" customHeight="1" x14ac:dyDescent="0.25">
      <c r="A55" s="1471" t="s">
        <v>760</v>
      </c>
      <c r="B55" s="1954">
        <v>0</v>
      </c>
      <c r="C55" s="1829">
        <v>0</v>
      </c>
      <c r="D55" s="1827">
        <v>0</v>
      </c>
      <c r="E55" s="1828">
        <v>0</v>
      </c>
      <c r="F55" s="1828">
        <v>0</v>
      </c>
      <c r="G55" s="1829">
        <v>0</v>
      </c>
      <c r="H55" s="1827">
        <v>0</v>
      </c>
      <c r="I55" s="1828">
        <v>-1</v>
      </c>
      <c r="J55" s="1828">
        <v>0</v>
      </c>
      <c r="K55" s="1828">
        <v>-16</v>
      </c>
    </row>
    <row r="56" spans="1:11" ht="10.15" customHeight="1" x14ac:dyDescent="0.25">
      <c r="A56" s="1994" t="s">
        <v>761</v>
      </c>
      <c r="B56" s="1995">
        <v>4</v>
      </c>
      <c r="C56" s="1996">
        <v>-1</v>
      </c>
      <c r="D56" s="1997">
        <v>-1</v>
      </c>
      <c r="E56" s="1998">
        <v>0</v>
      </c>
      <c r="F56" s="1998">
        <v>0</v>
      </c>
      <c r="G56" s="1996">
        <v>-4</v>
      </c>
      <c r="H56" s="1937">
        <v>0</v>
      </c>
      <c r="I56" s="1998">
        <v>-1</v>
      </c>
      <c r="J56" s="1998">
        <v>0</v>
      </c>
      <c r="K56" s="1998">
        <v>2</v>
      </c>
    </row>
    <row r="57" spans="1:11" ht="10.15" customHeight="1" x14ac:dyDescent="0.25">
      <c r="A57" s="1994" t="s">
        <v>762</v>
      </c>
      <c r="B57" s="1995">
        <v>8</v>
      </c>
      <c r="C57" s="1996">
        <v>45</v>
      </c>
      <c r="D57" s="1997">
        <v>-50</v>
      </c>
      <c r="E57" s="1998">
        <v>-15</v>
      </c>
      <c r="F57" s="1998">
        <v>-124</v>
      </c>
      <c r="G57" s="1996">
        <v>-35</v>
      </c>
      <c r="H57" s="1937">
        <v>-28</v>
      </c>
      <c r="I57" s="1998">
        <v>-28</v>
      </c>
      <c r="J57" s="1998">
        <v>-19</v>
      </c>
      <c r="K57" s="1998">
        <v>-247</v>
      </c>
    </row>
    <row r="58" spans="1:11" ht="10.15" customHeight="1" x14ac:dyDescent="0.25">
      <c r="A58" s="1994" t="s">
        <v>763</v>
      </c>
      <c r="B58" s="1995">
        <v>8</v>
      </c>
      <c r="C58" s="1996">
        <v>42</v>
      </c>
      <c r="D58" s="1997">
        <v>-38</v>
      </c>
      <c r="E58" s="1998">
        <v>-12</v>
      </c>
      <c r="F58" s="1998">
        <v>-80</v>
      </c>
      <c r="G58" s="1996">
        <v>-28</v>
      </c>
      <c r="H58" s="1937">
        <v>-21</v>
      </c>
      <c r="I58" s="1998">
        <v>-8</v>
      </c>
      <c r="J58" s="1998">
        <v>-30</v>
      </c>
      <c r="K58" s="1998">
        <v>-125</v>
      </c>
    </row>
    <row r="59" spans="1:11" ht="10.15" customHeight="1" x14ac:dyDescent="0.25">
      <c r="A59" s="1994" t="s">
        <v>764</v>
      </c>
      <c r="B59" s="1995">
        <v>-1</v>
      </c>
      <c r="C59" s="1996">
        <v>1</v>
      </c>
      <c r="D59" s="1997">
        <v>-1</v>
      </c>
      <c r="E59" s="1998">
        <v>1</v>
      </c>
      <c r="F59" s="1998">
        <v>-1</v>
      </c>
      <c r="G59" s="1996">
        <v>-1</v>
      </c>
      <c r="H59" s="1937">
        <v>0</v>
      </c>
      <c r="I59" s="1998">
        <v>0</v>
      </c>
      <c r="J59" s="1998">
        <v>1</v>
      </c>
      <c r="K59" s="1998">
        <v>15</v>
      </c>
    </row>
    <row r="60" spans="1:11" ht="10.15" customHeight="1" x14ac:dyDescent="0.25">
      <c r="A60" s="1994" t="s">
        <v>765</v>
      </c>
      <c r="B60" s="1995">
        <v>1</v>
      </c>
      <c r="C60" s="1996">
        <v>5</v>
      </c>
      <c r="D60" s="1997">
        <v>0</v>
      </c>
      <c r="E60" s="1998">
        <v>2</v>
      </c>
      <c r="F60" s="1998">
        <v>-7</v>
      </c>
      <c r="G60" s="1996">
        <v>-9</v>
      </c>
      <c r="H60" s="1937">
        <v>0</v>
      </c>
      <c r="I60" s="1998">
        <v>1</v>
      </c>
      <c r="J60" s="1998">
        <v>6</v>
      </c>
      <c r="K60" s="1998">
        <v>1</v>
      </c>
    </row>
    <row r="61" spans="1:11" ht="15" customHeight="1" x14ac:dyDescent="0.25">
      <c r="A61" s="2005" t="s">
        <v>538</v>
      </c>
      <c r="B61" s="1995">
        <v>20</v>
      </c>
      <c r="C61" s="1996">
        <v>92</v>
      </c>
      <c r="D61" s="1997">
        <v>-90</v>
      </c>
      <c r="E61" s="1998">
        <v>-24</v>
      </c>
      <c r="F61" s="1998">
        <v>-212</v>
      </c>
      <c r="G61" s="1996">
        <v>-77</v>
      </c>
      <c r="H61" s="1937">
        <v>-49</v>
      </c>
      <c r="I61" s="1998">
        <v>-37</v>
      </c>
      <c r="J61" s="1998">
        <v>-42</v>
      </c>
      <c r="K61" s="1998">
        <v>-370</v>
      </c>
    </row>
    <row r="62" spans="1:11" ht="15" customHeight="1" x14ac:dyDescent="0.25">
      <c r="A62" s="2007" t="s">
        <v>767</v>
      </c>
      <c r="B62" s="2008">
        <v>4264</v>
      </c>
      <c r="C62" s="2009">
        <v>4435</v>
      </c>
      <c r="D62" s="2010">
        <v>4456</v>
      </c>
      <c r="E62" s="2011">
        <v>4735</v>
      </c>
      <c r="F62" s="2011">
        <v>5116</v>
      </c>
      <c r="G62" s="2009">
        <v>5279</v>
      </c>
      <c r="H62" s="2001">
        <v>5053</v>
      </c>
      <c r="I62" s="2011">
        <v>5148</v>
      </c>
      <c r="J62" s="2011">
        <v>5120</v>
      </c>
      <c r="K62" s="2011">
        <v>4770</v>
      </c>
    </row>
    <row r="63" spans="1:11" ht="8.15" customHeight="1" x14ac:dyDescent="0.25">
      <c r="A63" s="1507"/>
      <c r="B63" s="2012"/>
      <c r="C63" s="2012"/>
      <c r="D63" s="2012"/>
      <c r="E63" s="2012"/>
      <c r="F63" s="2012"/>
      <c r="G63" s="2012"/>
      <c r="H63" s="2012"/>
      <c r="I63" s="2012"/>
      <c r="J63" s="2012"/>
      <c r="K63" s="2012"/>
    </row>
    <row r="64" spans="1:11" ht="10.15" customHeight="1" x14ac:dyDescent="0.25">
      <c r="A64" s="2639" t="s">
        <v>768</v>
      </c>
      <c r="B64" s="2640" t="s">
        <v>54</v>
      </c>
      <c r="C64" s="2640" t="s">
        <v>54</v>
      </c>
      <c r="D64" s="2640" t="s">
        <v>54</v>
      </c>
      <c r="E64" s="2640" t="s">
        <v>54</v>
      </c>
      <c r="F64" s="2640" t="s">
        <v>54</v>
      </c>
      <c r="G64" s="2640" t="s">
        <v>54</v>
      </c>
      <c r="H64" s="2640" t="s">
        <v>54</v>
      </c>
      <c r="I64" s="2640" t="s">
        <v>54</v>
      </c>
      <c r="J64" s="2640" t="s">
        <v>54</v>
      </c>
      <c r="K64" s="2640" t="s">
        <v>54</v>
      </c>
    </row>
    <row r="65" spans="1:11" ht="10.15" customHeight="1" x14ac:dyDescent="0.25">
      <c r="A65" s="2639"/>
      <c r="B65" s="2640" t="s">
        <v>54</v>
      </c>
      <c r="C65" s="2640" t="s">
        <v>54</v>
      </c>
      <c r="D65" s="2640" t="s">
        <v>54</v>
      </c>
      <c r="E65" s="2640" t="s">
        <v>54</v>
      </c>
      <c r="F65" s="2640" t="s">
        <v>54</v>
      </c>
      <c r="G65" s="2640" t="s">
        <v>54</v>
      </c>
      <c r="H65" s="2640" t="s">
        <v>54</v>
      </c>
      <c r="I65" s="2640" t="s">
        <v>54</v>
      </c>
      <c r="J65" s="2640" t="s">
        <v>54</v>
      </c>
      <c r="K65" s="2640" t="s">
        <v>54</v>
      </c>
    </row>
    <row r="66" spans="1:11" ht="10.15" customHeight="1" x14ac:dyDescent="0.25">
      <c r="A66" s="2639"/>
      <c r="B66" s="2640" t="s">
        <v>54</v>
      </c>
      <c r="C66" s="2640" t="s">
        <v>54</v>
      </c>
      <c r="D66" s="2640" t="s">
        <v>54</v>
      </c>
      <c r="E66" s="2640" t="s">
        <v>54</v>
      </c>
      <c r="F66" s="2640" t="s">
        <v>54</v>
      </c>
      <c r="G66" s="2640" t="s">
        <v>54</v>
      </c>
      <c r="H66" s="2640" t="s">
        <v>54</v>
      </c>
      <c r="I66" s="2640" t="s">
        <v>54</v>
      </c>
      <c r="J66" s="2640" t="s">
        <v>54</v>
      </c>
      <c r="K66" s="2640" t="s">
        <v>54</v>
      </c>
    </row>
  </sheetData>
  <mergeCells count="7">
    <mergeCell ref="A66:K66"/>
    <mergeCell ref="A2:K2"/>
    <mergeCell ref="B3:C3"/>
    <mergeCell ref="D3:G3"/>
    <mergeCell ref="H3:K3"/>
    <mergeCell ref="A64:K64"/>
    <mergeCell ref="A65:K65"/>
  </mergeCells>
  <hyperlinks>
    <hyperlink ref="A1" location="ToC!A2" display="Back to Table of Contents" xr:uid="{02F90734-DF71-4938-BEBD-89035A460BE5}"/>
  </hyperlinks>
  <pageMargins left="0.5" right="0.5" top="0.5" bottom="0.5" header="0.25" footer="0.25"/>
  <pageSetup scale="69" orientation="landscape" r:id="rId1"/>
  <headerFooter>
    <oddFooter>&amp;L&amp;G&amp;C&amp;"Scotia,Regular"&amp;9Supplementary Financial Information (SFI)&amp;R20&amp;"Scotia,Regular"&amp;7</oddFooter>
  </headerFooter>
  <ignoredErrors>
    <ignoredError sqref="B3:K4" numberStoredAsText="1"/>
  </ignoredErrors>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D43A8-08D2-40CE-9ABD-4620381889B8}">
  <sheetPr>
    <pageSetUpPr fitToPage="1"/>
  </sheetPr>
  <dimension ref="A1:K70"/>
  <sheetViews>
    <sheetView showGridLines="0" zoomScale="125" zoomScaleNormal="125" workbookViewId="0"/>
  </sheetViews>
  <sheetFormatPr defaultRowHeight="12.5" x14ac:dyDescent="0.25"/>
  <cols>
    <col min="1" max="1" width="95.7265625" style="27" customWidth="1"/>
    <col min="2" max="11" width="8.7265625" style="27" customWidth="1"/>
    <col min="12" max="16384" width="8.7265625" style="27"/>
  </cols>
  <sheetData>
    <row r="1" spans="1:11" ht="20" customHeight="1" x14ac:dyDescent="0.25">
      <c r="A1" s="26" t="s">
        <v>52</v>
      </c>
    </row>
    <row r="2" spans="1:11" ht="20.149999999999999" customHeight="1" x14ac:dyDescent="0.25">
      <c r="A2" s="2826" t="s">
        <v>769</v>
      </c>
      <c r="B2" s="2826" t="s">
        <v>54</v>
      </c>
      <c r="C2" s="2826" t="s">
        <v>54</v>
      </c>
      <c r="D2" s="2826" t="s">
        <v>54</v>
      </c>
      <c r="E2" s="2826" t="s">
        <v>54</v>
      </c>
      <c r="F2" s="2826" t="s">
        <v>54</v>
      </c>
      <c r="G2" s="2826" t="s">
        <v>54</v>
      </c>
      <c r="H2" s="2826" t="s">
        <v>54</v>
      </c>
      <c r="I2" s="2826" t="s">
        <v>54</v>
      </c>
      <c r="J2" s="2826" t="s">
        <v>54</v>
      </c>
      <c r="K2" s="2826" t="s">
        <v>54</v>
      </c>
    </row>
    <row r="3" spans="1:11" ht="12" customHeight="1" x14ac:dyDescent="0.25">
      <c r="A3" s="1980"/>
      <c r="B3" s="2820" t="s">
        <v>58</v>
      </c>
      <c r="C3" s="2827" t="s">
        <v>54</v>
      </c>
      <c r="D3" s="2828" t="s">
        <v>388</v>
      </c>
      <c r="E3" s="2823" t="s">
        <v>54</v>
      </c>
      <c r="F3" s="2823" t="s">
        <v>54</v>
      </c>
      <c r="G3" s="2829" t="s">
        <v>54</v>
      </c>
      <c r="H3" s="2825" t="s">
        <v>389</v>
      </c>
      <c r="I3" s="2823" t="s">
        <v>54</v>
      </c>
      <c r="J3" s="2823" t="s">
        <v>54</v>
      </c>
      <c r="K3" s="2823" t="s">
        <v>54</v>
      </c>
    </row>
    <row r="4" spans="1:11" ht="12" customHeight="1" x14ac:dyDescent="0.25">
      <c r="A4" s="2013" t="s">
        <v>57</v>
      </c>
      <c r="B4" s="2014" t="s">
        <v>62</v>
      </c>
      <c r="C4" s="2015" t="s">
        <v>63</v>
      </c>
      <c r="D4" s="2016" t="s">
        <v>64</v>
      </c>
      <c r="E4" s="2017" t="s">
        <v>65</v>
      </c>
      <c r="F4" s="2018" t="s">
        <v>66</v>
      </c>
      <c r="G4" s="2019" t="s">
        <v>63</v>
      </c>
      <c r="H4" s="2020" t="s">
        <v>64</v>
      </c>
      <c r="I4" s="2017" t="s">
        <v>65</v>
      </c>
      <c r="J4" s="2018" t="s">
        <v>66</v>
      </c>
      <c r="K4" s="2018" t="s">
        <v>63</v>
      </c>
    </row>
    <row r="5" spans="1:11" ht="15" customHeight="1" x14ac:dyDescent="0.25">
      <c r="A5" s="2021" t="s">
        <v>770</v>
      </c>
      <c r="B5" s="1779"/>
      <c r="C5" s="1929"/>
      <c r="D5" s="1779"/>
      <c r="E5" s="1780"/>
      <c r="F5" s="1780"/>
      <c r="G5" s="1781"/>
      <c r="H5" s="1779"/>
      <c r="I5" s="1780"/>
      <c r="J5" s="1780"/>
      <c r="K5" s="1778"/>
    </row>
    <row r="6" spans="1:11" ht="10.15" customHeight="1" x14ac:dyDescent="0.25">
      <c r="A6" s="2022" t="s">
        <v>771</v>
      </c>
      <c r="B6" s="2023">
        <v>1623</v>
      </c>
      <c r="C6" s="1965">
        <v>1655</v>
      </c>
      <c r="D6" s="2024">
        <v>1759</v>
      </c>
      <c r="E6" s="2025">
        <v>1938</v>
      </c>
      <c r="F6" s="2025">
        <v>1994</v>
      </c>
      <c r="G6" s="2026">
        <v>1957</v>
      </c>
      <c r="H6" s="1937">
        <v>1776</v>
      </c>
      <c r="I6" s="2025">
        <v>1643</v>
      </c>
      <c r="J6" s="2025">
        <v>1533</v>
      </c>
      <c r="K6" s="2025">
        <v>1595</v>
      </c>
    </row>
    <row r="7" spans="1:11" ht="10.15" customHeight="1" x14ac:dyDescent="0.25">
      <c r="A7" s="2022" t="s">
        <v>772</v>
      </c>
      <c r="B7" s="2023">
        <v>406</v>
      </c>
      <c r="C7" s="1965">
        <v>405</v>
      </c>
      <c r="D7" s="2024">
        <v>511</v>
      </c>
      <c r="E7" s="2025">
        <v>841</v>
      </c>
      <c r="F7" s="2025">
        <v>1192</v>
      </c>
      <c r="G7" s="2026">
        <v>762</v>
      </c>
      <c r="H7" s="1937">
        <v>835</v>
      </c>
      <c r="I7" s="2025">
        <v>928</v>
      </c>
      <c r="J7" s="2025">
        <v>870</v>
      </c>
      <c r="K7" s="2025">
        <v>835</v>
      </c>
    </row>
    <row r="8" spans="1:11" ht="10.15" customHeight="1" x14ac:dyDescent="0.25">
      <c r="A8" s="2022" t="s">
        <v>773</v>
      </c>
      <c r="B8" s="2023">
        <v>-550</v>
      </c>
      <c r="C8" s="1965">
        <v>-593</v>
      </c>
      <c r="D8" s="2024">
        <v>-706</v>
      </c>
      <c r="E8" s="2025">
        <v>-1144</v>
      </c>
      <c r="F8" s="2025">
        <v>-1261</v>
      </c>
      <c r="G8" s="2026">
        <v>-790</v>
      </c>
      <c r="H8" s="1937">
        <v>-759</v>
      </c>
      <c r="I8" s="2025">
        <v>-855</v>
      </c>
      <c r="J8" s="2025">
        <v>-828</v>
      </c>
      <c r="K8" s="2025">
        <v>-963</v>
      </c>
    </row>
    <row r="9" spans="1:11" ht="10.15" customHeight="1" x14ac:dyDescent="0.25">
      <c r="A9" s="2022" t="s">
        <v>774</v>
      </c>
      <c r="B9" s="2023">
        <v>128</v>
      </c>
      <c r="C9" s="1965">
        <v>136</v>
      </c>
      <c r="D9" s="2024">
        <v>146</v>
      </c>
      <c r="E9" s="2025">
        <v>161</v>
      </c>
      <c r="F9" s="2025">
        <v>120</v>
      </c>
      <c r="G9" s="2026">
        <v>116</v>
      </c>
      <c r="H9" s="1937">
        <v>127</v>
      </c>
      <c r="I9" s="2025">
        <v>105</v>
      </c>
      <c r="J9" s="2025">
        <v>96</v>
      </c>
      <c r="K9" s="2025">
        <v>136</v>
      </c>
    </row>
    <row r="10" spans="1:11" ht="10.15" customHeight="1" x14ac:dyDescent="0.25">
      <c r="A10" s="2022" t="s">
        <v>775</v>
      </c>
      <c r="B10" s="2023">
        <v>-3</v>
      </c>
      <c r="C10" s="1965">
        <v>20</v>
      </c>
      <c r="D10" s="2024">
        <v>-55</v>
      </c>
      <c r="E10" s="2025">
        <v>-37</v>
      </c>
      <c r="F10" s="2025">
        <v>-107</v>
      </c>
      <c r="G10" s="2026">
        <v>-51</v>
      </c>
      <c r="H10" s="1937">
        <v>-22</v>
      </c>
      <c r="I10" s="2025">
        <v>-45</v>
      </c>
      <c r="J10" s="2025">
        <v>-28</v>
      </c>
      <c r="K10" s="2025">
        <v>-70</v>
      </c>
    </row>
    <row r="11" spans="1:11" ht="10.15" customHeight="1" x14ac:dyDescent="0.25">
      <c r="A11" s="2022" t="s">
        <v>776</v>
      </c>
      <c r="B11" s="2023">
        <v>1604</v>
      </c>
      <c r="C11" s="1965">
        <v>1623</v>
      </c>
      <c r="D11" s="2024">
        <v>1655</v>
      </c>
      <c r="E11" s="2025">
        <v>1759</v>
      </c>
      <c r="F11" s="2025">
        <v>1938</v>
      </c>
      <c r="G11" s="2026">
        <v>1994</v>
      </c>
      <c r="H11" s="1937">
        <v>1957</v>
      </c>
      <c r="I11" s="2025">
        <v>1776</v>
      </c>
      <c r="J11" s="2025">
        <v>1643</v>
      </c>
      <c r="K11" s="2025">
        <v>1533</v>
      </c>
    </row>
    <row r="12" spans="1:11" ht="15" customHeight="1" x14ac:dyDescent="0.25">
      <c r="A12" s="2027" t="s">
        <v>777</v>
      </c>
      <c r="B12" s="2023"/>
      <c r="C12" s="1965"/>
      <c r="D12" s="2024"/>
      <c r="E12" s="2025"/>
      <c r="F12" s="2025"/>
      <c r="G12" s="2026"/>
      <c r="H12" s="1937"/>
      <c r="I12" s="2025"/>
      <c r="J12" s="2025"/>
      <c r="K12" s="2025"/>
    </row>
    <row r="13" spans="1:11" ht="10.15" customHeight="1" x14ac:dyDescent="0.25">
      <c r="A13" s="2022" t="s">
        <v>771</v>
      </c>
      <c r="B13" s="2023">
        <v>3869</v>
      </c>
      <c r="C13" s="1965">
        <v>3971</v>
      </c>
      <c r="D13" s="2024">
        <v>4320</v>
      </c>
      <c r="E13" s="2025">
        <v>4778</v>
      </c>
      <c r="F13" s="2025">
        <v>5596</v>
      </c>
      <c r="G13" s="2026">
        <v>5682</v>
      </c>
      <c r="H13" s="1937">
        <v>5445</v>
      </c>
      <c r="I13" s="2025">
        <v>4362</v>
      </c>
      <c r="J13" s="2025">
        <v>3488</v>
      </c>
      <c r="K13" s="2025">
        <v>3482</v>
      </c>
    </row>
    <row r="14" spans="1:11" ht="10.15" customHeight="1" x14ac:dyDescent="0.25">
      <c r="A14" s="2022" t="s">
        <v>772</v>
      </c>
      <c r="B14" s="2023">
        <v>-187</v>
      </c>
      <c r="C14" s="1965">
        <v>-183</v>
      </c>
      <c r="D14" s="2024">
        <v>-343</v>
      </c>
      <c r="E14" s="2025">
        <v>-461</v>
      </c>
      <c r="F14" s="2025">
        <v>-696</v>
      </c>
      <c r="G14" s="2026">
        <v>2</v>
      </c>
      <c r="H14" s="1937">
        <v>296</v>
      </c>
      <c r="I14" s="2025">
        <v>1253</v>
      </c>
      <c r="J14" s="2025">
        <v>976</v>
      </c>
      <c r="K14" s="2025">
        <v>91</v>
      </c>
    </row>
    <row r="15" spans="1:11" ht="10.15" customHeight="1" x14ac:dyDescent="0.25">
      <c r="A15" s="2022" t="s">
        <v>775</v>
      </c>
      <c r="B15" s="2023">
        <v>8</v>
      </c>
      <c r="C15" s="1965">
        <v>81</v>
      </c>
      <c r="D15" s="2024">
        <v>-6</v>
      </c>
      <c r="E15" s="2025">
        <v>3</v>
      </c>
      <c r="F15" s="2025">
        <v>-122</v>
      </c>
      <c r="G15" s="2026">
        <v>-88</v>
      </c>
      <c r="H15" s="1937">
        <v>-59</v>
      </c>
      <c r="I15" s="2025">
        <v>-170</v>
      </c>
      <c r="J15" s="2025">
        <v>-102</v>
      </c>
      <c r="K15" s="2025">
        <v>-85</v>
      </c>
    </row>
    <row r="16" spans="1:11" ht="10.15" customHeight="1" x14ac:dyDescent="0.25">
      <c r="A16" s="2022" t="s">
        <v>776</v>
      </c>
      <c r="B16" s="2023">
        <v>3690</v>
      </c>
      <c r="C16" s="1965">
        <v>3869</v>
      </c>
      <c r="D16" s="2024">
        <v>3971</v>
      </c>
      <c r="E16" s="2025">
        <v>4320</v>
      </c>
      <c r="F16" s="2025">
        <v>4778</v>
      </c>
      <c r="G16" s="2026">
        <v>5596</v>
      </c>
      <c r="H16" s="1937">
        <v>5682</v>
      </c>
      <c r="I16" s="2025">
        <v>5445</v>
      </c>
      <c r="J16" s="2025">
        <v>4362</v>
      </c>
      <c r="K16" s="2025">
        <v>3488</v>
      </c>
    </row>
    <row r="17" spans="1:11" ht="10.15" customHeight="1" x14ac:dyDescent="0.25">
      <c r="A17" s="2022"/>
      <c r="B17" s="2023"/>
      <c r="C17" s="1965"/>
      <c r="D17" s="2024"/>
      <c r="E17" s="2025"/>
      <c r="F17" s="2025"/>
      <c r="G17" s="2026"/>
      <c r="H17" s="1937"/>
      <c r="I17" s="2025"/>
      <c r="J17" s="2025"/>
      <c r="K17" s="2025"/>
    </row>
    <row r="18" spans="1:11" ht="10.15" customHeight="1" x14ac:dyDescent="0.25">
      <c r="A18" s="2028" t="s">
        <v>778</v>
      </c>
      <c r="B18" s="2023">
        <v>5294</v>
      </c>
      <c r="C18" s="1965">
        <v>5492</v>
      </c>
      <c r="D18" s="2024">
        <v>5626</v>
      </c>
      <c r="E18" s="2025">
        <v>6079</v>
      </c>
      <c r="F18" s="2025">
        <v>6716</v>
      </c>
      <c r="G18" s="2026">
        <v>7590</v>
      </c>
      <c r="H18" s="1937">
        <v>7639</v>
      </c>
      <c r="I18" s="2025">
        <v>7221</v>
      </c>
      <c r="J18" s="2025">
        <v>6005</v>
      </c>
      <c r="K18" s="2025">
        <v>5021</v>
      </c>
    </row>
    <row r="19" spans="1:11" ht="10.15" customHeight="1" x14ac:dyDescent="0.25">
      <c r="A19" s="2028" t="s">
        <v>779</v>
      </c>
      <c r="B19" s="2023">
        <v>49</v>
      </c>
      <c r="C19" s="1965">
        <v>55</v>
      </c>
      <c r="D19" s="2024">
        <v>65</v>
      </c>
      <c r="E19" s="2025">
        <v>87</v>
      </c>
      <c r="F19" s="2025">
        <v>100</v>
      </c>
      <c r="G19" s="2026">
        <v>137</v>
      </c>
      <c r="H19" s="1937">
        <v>101</v>
      </c>
      <c r="I19" s="2025">
        <v>90</v>
      </c>
      <c r="J19" s="2025">
        <v>36</v>
      </c>
      <c r="K19" s="2025">
        <v>50</v>
      </c>
    </row>
    <row r="20" spans="1:11" ht="10.15" customHeight="1" x14ac:dyDescent="0.25">
      <c r="A20" s="2028" t="s">
        <v>780</v>
      </c>
      <c r="B20" s="2023">
        <v>32</v>
      </c>
      <c r="C20" s="1965">
        <v>36</v>
      </c>
      <c r="D20" s="2024">
        <v>40</v>
      </c>
      <c r="E20" s="2025">
        <v>66</v>
      </c>
      <c r="F20" s="2025">
        <v>77</v>
      </c>
      <c r="G20" s="2026">
        <v>83</v>
      </c>
      <c r="H20" s="1937">
        <v>80</v>
      </c>
      <c r="I20" s="2025">
        <v>92</v>
      </c>
      <c r="J20" s="2025">
        <v>38</v>
      </c>
      <c r="K20" s="2025">
        <v>24</v>
      </c>
    </row>
    <row r="21" spans="1:11" ht="10.15" customHeight="1" x14ac:dyDescent="0.25">
      <c r="A21" s="2029" t="s">
        <v>781</v>
      </c>
      <c r="B21" s="2023">
        <v>5375</v>
      </c>
      <c r="C21" s="1965">
        <v>5583</v>
      </c>
      <c r="D21" s="2024">
        <v>5731</v>
      </c>
      <c r="E21" s="2025">
        <v>6232</v>
      </c>
      <c r="F21" s="2025">
        <v>6893</v>
      </c>
      <c r="G21" s="2026">
        <v>7810</v>
      </c>
      <c r="H21" s="1937">
        <v>7820</v>
      </c>
      <c r="I21" s="2025">
        <v>7403</v>
      </c>
      <c r="J21" s="2025">
        <v>6079</v>
      </c>
      <c r="K21" s="2025">
        <v>5095</v>
      </c>
    </row>
    <row r="22" spans="1:11" ht="10.15" customHeight="1" x14ac:dyDescent="0.25">
      <c r="A22" s="2030"/>
      <c r="B22" s="1943"/>
      <c r="C22" s="1456"/>
      <c r="D22" s="1945"/>
      <c r="E22" s="1946"/>
      <c r="F22" s="1946"/>
      <c r="G22" s="1944"/>
      <c r="H22" s="1945"/>
      <c r="I22" s="1946"/>
      <c r="J22" s="1946"/>
      <c r="K22" s="1946"/>
    </row>
    <row r="23" spans="1:11" ht="15" customHeight="1" x14ac:dyDescent="0.25">
      <c r="A23" s="2031" t="s">
        <v>782</v>
      </c>
      <c r="B23" s="2032"/>
      <c r="C23" s="2033"/>
      <c r="D23" s="2034"/>
      <c r="E23" s="1993"/>
      <c r="F23" s="1993"/>
      <c r="G23" s="2035"/>
      <c r="H23" s="1952"/>
      <c r="I23" s="1993"/>
      <c r="J23" s="1993"/>
      <c r="K23" s="1993"/>
    </row>
    <row r="24" spans="1:11" ht="10.15" customHeight="1" x14ac:dyDescent="0.25">
      <c r="A24" s="2021" t="s">
        <v>728</v>
      </c>
      <c r="B24" s="1954">
        <v>1918</v>
      </c>
      <c r="C24" s="1829">
        <v>2075</v>
      </c>
      <c r="D24" s="1827">
        <v>2255</v>
      </c>
      <c r="E24" s="1828">
        <v>2476</v>
      </c>
      <c r="F24" s="1828">
        <v>2580</v>
      </c>
      <c r="G24" s="1829">
        <v>2655</v>
      </c>
      <c r="H24" s="1827">
        <v>2648</v>
      </c>
      <c r="I24" s="1828">
        <v>2551</v>
      </c>
      <c r="J24" s="1828">
        <v>2056</v>
      </c>
      <c r="K24" s="1253">
        <v>1660</v>
      </c>
    </row>
    <row r="25" spans="1:11" ht="10.15" customHeight="1" x14ac:dyDescent="0.25">
      <c r="A25" s="2022" t="s">
        <v>726</v>
      </c>
      <c r="B25" s="2023">
        <v>1595</v>
      </c>
      <c r="C25" s="1965">
        <v>1723</v>
      </c>
      <c r="D25" s="2024">
        <v>1863</v>
      </c>
      <c r="E25" s="2025">
        <v>2009</v>
      </c>
      <c r="F25" s="2025">
        <v>2056</v>
      </c>
      <c r="G25" s="2026">
        <v>2064</v>
      </c>
      <c r="H25" s="1937">
        <v>2051</v>
      </c>
      <c r="I25" s="2025">
        <v>1986</v>
      </c>
      <c r="J25" s="2025">
        <v>1667</v>
      </c>
      <c r="K25" s="2036">
        <v>1386</v>
      </c>
    </row>
    <row r="26" spans="1:11" ht="10.15" customHeight="1" x14ac:dyDescent="0.25">
      <c r="A26" s="2022" t="s">
        <v>727</v>
      </c>
      <c r="B26" s="2023">
        <v>323</v>
      </c>
      <c r="C26" s="1965">
        <v>352</v>
      </c>
      <c r="D26" s="2024">
        <v>392</v>
      </c>
      <c r="E26" s="2025">
        <v>467</v>
      </c>
      <c r="F26" s="2025">
        <v>524</v>
      </c>
      <c r="G26" s="2026">
        <v>591</v>
      </c>
      <c r="H26" s="1937">
        <v>597</v>
      </c>
      <c r="I26" s="2025">
        <v>565</v>
      </c>
      <c r="J26" s="2025">
        <v>389</v>
      </c>
      <c r="K26" s="2036">
        <v>274</v>
      </c>
    </row>
    <row r="27" spans="1:11" ht="10.15" customHeight="1" x14ac:dyDescent="0.25">
      <c r="A27" s="2027" t="s">
        <v>735</v>
      </c>
      <c r="B27" s="2023">
        <v>3268</v>
      </c>
      <c r="C27" s="1965">
        <v>3271</v>
      </c>
      <c r="D27" s="2024">
        <v>3219</v>
      </c>
      <c r="E27" s="2025">
        <v>3446</v>
      </c>
      <c r="F27" s="2025">
        <v>3965</v>
      </c>
      <c r="G27" s="2026">
        <v>4736</v>
      </c>
      <c r="H27" s="1937">
        <v>4742</v>
      </c>
      <c r="I27" s="2025">
        <v>4456</v>
      </c>
      <c r="J27" s="2025">
        <v>3736</v>
      </c>
      <c r="K27" s="2036">
        <v>3294</v>
      </c>
    </row>
    <row r="28" spans="1:11" ht="10.15" customHeight="1" x14ac:dyDescent="0.25">
      <c r="A28" s="2037" t="s">
        <v>783</v>
      </c>
      <c r="B28" s="2023">
        <v>2505</v>
      </c>
      <c r="C28" s="1965">
        <v>2514</v>
      </c>
      <c r="D28" s="2024">
        <v>2477</v>
      </c>
      <c r="E28" s="2025">
        <v>2672</v>
      </c>
      <c r="F28" s="2025">
        <v>3123</v>
      </c>
      <c r="G28" s="2026">
        <v>3853</v>
      </c>
      <c r="H28" s="1937">
        <v>3862</v>
      </c>
      <c r="I28" s="2025">
        <v>3630</v>
      </c>
      <c r="J28" s="2025">
        <v>2955</v>
      </c>
      <c r="K28" s="2036">
        <v>2578</v>
      </c>
    </row>
    <row r="29" spans="1:11" ht="10.15" customHeight="1" x14ac:dyDescent="0.25">
      <c r="A29" s="2038" t="s">
        <v>729</v>
      </c>
      <c r="B29" s="2023">
        <v>506</v>
      </c>
      <c r="C29" s="1965">
        <v>507</v>
      </c>
      <c r="D29" s="2024">
        <v>524</v>
      </c>
      <c r="E29" s="2025">
        <v>557</v>
      </c>
      <c r="F29" s="2025">
        <v>592</v>
      </c>
      <c r="G29" s="2026">
        <v>680</v>
      </c>
      <c r="H29" s="1937">
        <v>716</v>
      </c>
      <c r="I29" s="2025">
        <v>677</v>
      </c>
      <c r="J29" s="2025">
        <v>598</v>
      </c>
      <c r="K29" s="2036">
        <v>515</v>
      </c>
    </row>
    <row r="30" spans="1:11" ht="10.15" customHeight="1" x14ac:dyDescent="0.25">
      <c r="A30" s="2038" t="s">
        <v>730</v>
      </c>
      <c r="B30" s="2023">
        <v>507</v>
      </c>
      <c r="C30" s="1965">
        <v>494</v>
      </c>
      <c r="D30" s="2024">
        <v>474</v>
      </c>
      <c r="E30" s="2025">
        <v>526</v>
      </c>
      <c r="F30" s="2025">
        <v>569</v>
      </c>
      <c r="G30" s="2026">
        <v>603</v>
      </c>
      <c r="H30" s="1937">
        <v>576</v>
      </c>
      <c r="I30" s="2025">
        <v>547</v>
      </c>
      <c r="J30" s="2025">
        <v>440</v>
      </c>
      <c r="K30" s="2036">
        <v>431</v>
      </c>
    </row>
    <row r="31" spans="1:11" ht="10.15" customHeight="1" x14ac:dyDescent="0.25">
      <c r="A31" s="2038" t="s">
        <v>731</v>
      </c>
      <c r="B31" s="2023">
        <v>589</v>
      </c>
      <c r="C31" s="1965">
        <v>574</v>
      </c>
      <c r="D31" s="2024">
        <v>538</v>
      </c>
      <c r="E31" s="2025">
        <v>584</v>
      </c>
      <c r="F31" s="2025">
        <v>725</v>
      </c>
      <c r="G31" s="2026">
        <v>1174</v>
      </c>
      <c r="H31" s="1937">
        <v>1242</v>
      </c>
      <c r="I31" s="2025">
        <v>1070</v>
      </c>
      <c r="J31" s="2025">
        <v>847</v>
      </c>
      <c r="K31" s="2036">
        <v>643</v>
      </c>
    </row>
    <row r="32" spans="1:11" ht="10.15" customHeight="1" x14ac:dyDescent="0.25">
      <c r="A32" s="2038" t="s">
        <v>732</v>
      </c>
      <c r="B32" s="2023">
        <v>522</v>
      </c>
      <c r="C32" s="1965">
        <v>563</v>
      </c>
      <c r="D32" s="2024">
        <v>541</v>
      </c>
      <c r="E32" s="2025">
        <v>571</v>
      </c>
      <c r="F32" s="2025">
        <v>600</v>
      </c>
      <c r="G32" s="2026">
        <v>592</v>
      </c>
      <c r="H32" s="1937">
        <v>584</v>
      </c>
      <c r="I32" s="2025">
        <v>648</v>
      </c>
      <c r="J32" s="2025">
        <v>549</v>
      </c>
      <c r="K32" s="2036">
        <v>502</v>
      </c>
    </row>
    <row r="33" spans="1:11" ht="10.15" customHeight="1" x14ac:dyDescent="0.25">
      <c r="A33" s="2038" t="s">
        <v>733</v>
      </c>
      <c r="B33" s="2023">
        <v>298</v>
      </c>
      <c r="C33" s="1965">
        <v>299</v>
      </c>
      <c r="D33" s="2024">
        <v>319</v>
      </c>
      <c r="E33" s="2025">
        <v>346</v>
      </c>
      <c r="F33" s="2025">
        <v>547</v>
      </c>
      <c r="G33" s="2026">
        <v>702</v>
      </c>
      <c r="H33" s="1937">
        <v>638</v>
      </c>
      <c r="I33" s="2025">
        <v>580</v>
      </c>
      <c r="J33" s="2025">
        <v>426</v>
      </c>
      <c r="K33" s="2036">
        <v>399</v>
      </c>
    </row>
    <row r="34" spans="1:11" ht="10.15" customHeight="1" x14ac:dyDescent="0.25">
      <c r="A34" s="2038" t="s">
        <v>784</v>
      </c>
      <c r="B34" s="2023">
        <v>83</v>
      </c>
      <c r="C34" s="1965">
        <v>77</v>
      </c>
      <c r="D34" s="2024">
        <v>81</v>
      </c>
      <c r="E34" s="2025">
        <v>88</v>
      </c>
      <c r="F34" s="2025">
        <v>90</v>
      </c>
      <c r="G34" s="2026">
        <v>102</v>
      </c>
      <c r="H34" s="1937">
        <v>106</v>
      </c>
      <c r="I34" s="2025">
        <v>108</v>
      </c>
      <c r="J34" s="2025">
        <v>95</v>
      </c>
      <c r="K34" s="2036">
        <v>88</v>
      </c>
    </row>
    <row r="35" spans="1:11" ht="10.15" customHeight="1" x14ac:dyDescent="0.25">
      <c r="A35" s="2037" t="s">
        <v>785</v>
      </c>
      <c r="B35" s="2023">
        <v>763</v>
      </c>
      <c r="C35" s="1965">
        <v>757</v>
      </c>
      <c r="D35" s="2024">
        <v>742</v>
      </c>
      <c r="E35" s="2025">
        <v>774</v>
      </c>
      <c r="F35" s="2025">
        <v>842</v>
      </c>
      <c r="G35" s="2026">
        <v>883</v>
      </c>
      <c r="H35" s="1937">
        <v>880</v>
      </c>
      <c r="I35" s="2025">
        <v>826</v>
      </c>
      <c r="J35" s="2025">
        <v>781</v>
      </c>
      <c r="K35" s="2036">
        <v>716</v>
      </c>
    </row>
    <row r="36" spans="1:11" ht="10.15" customHeight="1" x14ac:dyDescent="0.25">
      <c r="A36" s="2038" t="s">
        <v>729</v>
      </c>
      <c r="B36" s="2023">
        <v>74</v>
      </c>
      <c r="C36" s="1965">
        <v>71</v>
      </c>
      <c r="D36" s="2024">
        <v>74</v>
      </c>
      <c r="E36" s="2025">
        <v>84</v>
      </c>
      <c r="F36" s="2025">
        <v>90</v>
      </c>
      <c r="G36" s="2026">
        <v>94</v>
      </c>
      <c r="H36" s="1937">
        <v>105</v>
      </c>
      <c r="I36" s="2025">
        <v>104</v>
      </c>
      <c r="J36" s="2025">
        <v>111</v>
      </c>
      <c r="K36" s="2036">
        <v>90</v>
      </c>
    </row>
    <row r="37" spans="1:11" ht="10.15" customHeight="1" x14ac:dyDescent="0.25">
      <c r="A37" s="2038" t="s">
        <v>730</v>
      </c>
      <c r="B37" s="2023">
        <v>218</v>
      </c>
      <c r="C37" s="1965">
        <v>209</v>
      </c>
      <c r="D37" s="2024">
        <v>208</v>
      </c>
      <c r="E37" s="2025">
        <v>202</v>
      </c>
      <c r="F37" s="2025">
        <v>213</v>
      </c>
      <c r="G37" s="2026">
        <v>204</v>
      </c>
      <c r="H37" s="1937">
        <v>194</v>
      </c>
      <c r="I37" s="2025">
        <v>165</v>
      </c>
      <c r="J37" s="2025">
        <v>133</v>
      </c>
      <c r="K37" s="2036">
        <v>129</v>
      </c>
    </row>
    <row r="38" spans="1:11" ht="10.15" customHeight="1" x14ac:dyDescent="0.25">
      <c r="A38" s="2038" t="s">
        <v>731</v>
      </c>
      <c r="B38" s="2023">
        <v>209</v>
      </c>
      <c r="C38" s="1965">
        <v>201</v>
      </c>
      <c r="D38" s="2024">
        <v>190</v>
      </c>
      <c r="E38" s="2025">
        <v>194</v>
      </c>
      <c r="F38" s="2025">
        <v>192</v>
      </c>
      <c r="G38" s="2026">
        <v>205</v>
      </c>
      <c r="H38" s="1937">
        <v>212</v>
      </c>
      <c r="I38" s="2025">
        <v>197</v>
      </c>
      <c r="J38" s="2025">
        <v>200</v>
      </c>
      <c r="K38" s="2036">
        <v>180</v>
      </c>
    </row>
    <row r="39" spans="1:11" ht="10.15" customHeight="1" x14ac:dyDescent="0.25">
      <c r="A39" s="2038" t="s">
        <v>732</v>
      </c>
      <c r="B39" s="2023">
        <v>149</v>
      </c>
      <c r="C39" s="1965">
        <v>157</v>
      </c>
      <c r="D39" s="2024">
        <v>146</v>
      </c>
      <c r="E39" s="2025">
        <v>160</v>
      </c>
      <c r="F39" s="2025">
        <v>205</v>
      </c>
      <c r="G39" s="2026">
        <v>209</v>
      </c>
      <c r="H39" s="1937">
        <v>199</v>
      </c>
      <c r="I39" s="2025">
        <v>200</v>
      </c>
      <c r="J39" s="2025">
        <v>165</v>
      </c>
      <c r="K39" s="2036">
        <v>149</v>
      </c>
    </row>
    <row r="40" spans="1:11" ht="10.15" customHeight="1" x14ac:dyDescent="0.25">
      <c r="A40" s="2038" t="s">
        <v>733</v>
      </c>
      <c r="B40" s="2023">
        <v>57</v>
      </c>
      <c r="C40" s="1965">
        <v>52</v>
      </c>
      <c r="D40" s="2024">
        <v>58</v>
      </c>
      <c r="E40" s="2025">
        <v>74</v>
      </c>
      <c r="F40" s="2025">
        <v>84</v>
      </c>
      <c r="G40" s="2026">
        <v>103</v>
      </c>
      <c r="H40" s="1937">
        <v>97</v>
      </c>
      <c r="I40" s="2025">
        <v>94</v>
      </c>
      <c r="J40" s="2025">
        <v>95</v>
      </c>
      <c r="K40" s="2036">
        <v>100</v>
      </c>
    </row>
    <row r="41" spans="1:11" ht="10.15" customHeight="1" x14ac:dyDescent="0.25">
      <c r="A41" s="2038" t="s">
        <v>786</v>
      </c>
      <c r="B41" s="2023">
        <v>56</v>
      </c>
      <c r="C41" s="1965">
        <v>67</v>
      </c>
      <c r="D41" s="2024">
        <v>66</v>
      </c>
      <c r="E41" s="2025">
        <v>60</v>
      </c>
      <c r="F41" s="2025">
        <v>58</v>
      </c>
      <c r="G41" s="2026">
        <v>68</v>
      </c>
      <c r="H41" s="1937">
        <v>73</v>
      </c>
      <c r="I41" s="2025">
        <v>66</v>
      </c>
      <c r="J41" s="2025">
        <v>77</v>
      </c>
      <c r="K41" s="2036">
        <v>68</v>
      </c>
    </row>
    <row r="42" spans="1:11" ht="10.15" customHeight="1" x14ac:dyDescent="0.25">
      <c r="A42" s="2027" t="s">
        <v>736</v>
      </c>
      <c r="B42" s="2023">
        <v>20</v>
      </c>
      <c r="C42" s="1965">
        <v>20</v>
      </c>
      <c r="D42" s="2024">
        <v>23</v>
      </c>
      <c r="E42" s="2025">
        <v>22</v>
      </c>
      <c r="F42" s="2025">
        <v>23</v>
      </c>
      <c r="G42" s="2026">
        <v>24</v>
      </c>
      <c r="H42" s="1937">
        <v>21</v>
      </c>
      <c r="I42" s="2025">
        <v>19</v>
      </c>
      <c r="J42" s="2025">
        <v>19</v>
      </c>
      <c r="K42" s="2036">
        <v>17</v>
      </c>
    </row>
    <row r="43" spans="1:11" ht="10.15" customHeight="1" x14ac:dyDescent="0.25">
      <c r="A43" s="2027" t="s">
        <v>740</v>
      </c>
      <c r="B43" s="2023">
        <v>169</v>
      </c>
      <c r="C43" s="1965">
        <v>217</v>
      </c>
      <c r="D43" s="2024">
        <v>234</v>
      </c>
      <c r="E43" s="2025">
        <v>288</v>
      </c>
      <c r="F43" s="2025">
        <v>325</v>
      </c>
      <c r="G43" s="2026">
        <v>395</v>
      </c>
      <c r="H43" s="1937">
        <v>409</v>
      </c>
      <c r="I43" s="2025">
        <v>377</v>
      </c>
      <c r="J43" s="2025">
        <v>268</v>
      </c>
      <c r="K43" s="2036">
        <v>124</v>
      </c>
    </row>
    <row r="44" spans="1:11" ht="10.15" customHeight="1" x14ac:dyDescent="0.25">
      <c r="A44" s="2027" t="s">
        <v>73</v>
      </c>
      <c r="B44" s="2023">
        <v>0</v>
      </c>
      <c r="C44" s="1965">
        <v>0</v>
      </c>
      <c r="D44" s="2024">
        <v>0</v>
      </c>
      <c r="E44" s="2025">
        <v>0</v>
      </c>
      <c r="F44" s="2025">
        <v>0</v>
      </c>
      <c r="G44" s="2026">
        <v>0</v>
      </c>
      <c r="H44" s="1937">
        <v>0</v>
      </c>
      <c r="I44" s="2025">
        <v>0</v>
      </c>
      <c r="J44" s="2025">
        <v>0</v>
      </c>
      <c r="K44" s="2036">
        <v>0</v>
      </c>
    </row>
    <row r="45" spans="1:11" ht="10.15" customHeight="1" x14ac:dyDescent="0.25">
      <c r="A45" s="2029" t="s">
        <v>787</v>
      </c>
      <c r="B45" s="2023">
        <v>5375</v>
      </c>
      <c r="C45" s="1965">
        <v>5583</v>
      </c>
      <c r="D45" s="2024">
        <v>5731</v>
      </c>
      <c r="E45" s="2025">
        <v>6232</v>
      </c>
      <c r="F45" s="2025">
        <v>6893</v>
      </c>
      <c r="G45" s="2026">
        <v>7810</v>
      </c>
      <c r="H45" s="1937">
        <v>7820</v>
      </c>
      <c r="I45" s="2025">
        <v>7403</v>
      </c>
      <c r="J45" s="2025">
        <v>6079</v>
      </c>
      <c r="K45" s="2025">
        <v>5095</v>
      </c>
    </row>
    <row r="46" spans="1:11" ht="10.15" customHeight="1" x14ac:dyDescent="0.25">
      <c r="A46" s="1988"/>
      <c r="B46" s="1943"/>
      <c r="C46" s="1944"/>
      <c r="D46" s="1945"/>
      <c r="E46" s="1946"/>
      <c r="F46" s="1946"/>
      <c r="G46" s="1944"/>
      <c r="H46" s="1945"/>
      <c r="I46" s="1946"/>
      <c r="J46" s="1946"/>
      <c r="K46" s="1946"/>
    </row>
    <row r="47" spans="1:11" ht="15" customHeight="1" x14ac:dyDescent="0.25">
      <c r="A47" s="2031" t="s">
        <v>788</v>
      </c>
      <c r="B47" s="2032"/>
      <c r="C47" s="2033"/>
      <c r="D47" s="2034"/>
      <c r="E47" s="1993"/>
      <c r="F47" s="1993"/>
      <c r="G47" s="2035"/>
      <c r="H47" s="1952"/>
      <c r="I47" s="1993"/>
      <c r="J47" s="1993"/>
      <c r="K47" s="2039"/>
    </row>
    <row r="48" spans="1:11" ht="10.15" customHeight="1" x14ac:dyDescent="0.25">
      <c r="A48" s="2021" t="s">
        <v>789</v>
      </c>
      <c r="B48" s="1954">
        <v>1604</v>
      </c>
      <c r="C48" s="1829">
        <v>1623</v>
      </c>
      <c r="D48" s="1827">
        <v>1655</v>
      </c>
      <c r="E48" s="1828">
        <v>1759</v>
      </c>
      <c r="F48" s="1828">
        <v>1938</v>
      </c>
      <c r="G48" s="1829">
        <v>1994</v>
      </c>
      <c r="H48" s="1827">
        <v>1957</v>
      </c>
      <c r="I48" s="1828">
        <v>1776</v>
      </c>
      <c r="J48" s="1828">
        <v>1643</v>
      </c>
      <c r="K48" s="1828">
        <v>1533</v>
      </c>
    </row>
    <row r="49" spans="1:11" ht="10.15" customHeight="1" x14ac:dyDescent="0.25">
      <c r="A49" s="2022" t="s">
        <v>368</v>
      </c>
      <c r="B49" s="2023">
        <v>393</v>
      </c>
      <c r="C49" s="1965">
        <v>395</v>
      </c>
      <c r="D49" s="2024">
        <v>374</v>
      </c>
      <c r="E49" s="2025">
        <v>403</v>
      </c>
      <c r="F49" s="2025">
        <v>410</v>
      </c>
      <c r="G49" s="2026">
        <v>406</v>
      </c>
      <c r="H49" s="1937">
        <v>392</v>
      </c>
      <c r="I49" s="2025">
        <v>324</v>
      </c>
      <c r="J49" s="2025">
        <v>296</v>
      </c>
      <c r="K49" s="2025">
        <v>288</v>
      </c>
    </row>
    <row r="50" spans="1:11" ht="10.15" customHeight="1" x14ac:dyDescent="0.25">
      <c r="A50" s="2022" t="s">
        <v>404</v>
      </c>
      <c r="B50" s="2023">
        <v>566</v>
      </c>
      <c r="C50" s="1965">
        <v>574</v>
      </c>
      <c r="D50" s="2024">
        <v>626</v>
      </c>
      <c r="E50" s="2025">
        <v>715</v>
      </c>
      <c r="F50" s="2025">
        <v>821</v>
      </c>
      <c r="G50" s="2026">
        <v>849</v>
      </c>
      <c r="H50" s="1937">
        <v>820</v>
      </c>
      <c r="I50" s="2025">
        <v>734</v>
      </c>
      <c r="J50" s="2025">
        <v>647</v>
      </c>
      <c r="K50" s="2025">
        <v>593</v>
      </c>
    </row>
    <row r="51" spans="1:11" ht="10.15" customHeight="1" x14ac:dyDescent="0.25">
      <c r="A51" s="2022" t="s">
        <v>405</v>
      </c>
      <c r="B51" s="2023">
        <v>0</v>
      </c>
      <c r="C51" s="1965">
        <v>0</v>
      </c>
      <c r="D51" s="2024">
        <v>0</v>
      </c>
      <c r="E51" s="2025">
        <v>0</v>
      </c>
      <c r="F51" s="2025">
        <v>0</v>
      </c>
      <c r="G51" s="2026">
        <v>0</v>
      </c>
      <c r="H51" s="1937">
        <v>0</v>
      </c>
      <c r="I51" s="2025">
        <v>0</v>
      </c>
      <c r="J51" s="2025">
        <v>0</v>
      </c>
      <c r="K51" s="2025">
        <v>0</v>
      </c>
    </row>
    <row r="52" spans="1:11" ht="10.15" customHeight="1" x14ac:dyDescent="0.25">
      <c r="A52" s="2022" t="s">
        <v>585</v>
      </c>
      <c r="B52" s="2023">
        <v>645</v>
      </c>
      <c r="C52" s="1965">
        <v>654</v>
      </c>
      <c r="D52" s="2024">
        <v>655</v>
      </c>
      <c r="E52" s="2025">
        <v>641</v>
      </c>
      <c r="F52" s="2025">
        <v>707</v>
      </c>
      <c r="G52" s="2026">
        <v>739</v>
      </c>
      <c r="H52" s="1937">
        <v>745</v>
      </c>
      <c r="I52" s="2025">
        <v>718</v>
      </c>
      <c r="J52" s="2025">
        <v>700</v>
      </c>
      <c r="K52" s="2025">
        <v>652</v>
      </c>
    </row>
    <row r="53" spans="1:11" ht="10.15" customHeight="1" x14ac:dyDescent="0.25">
      <c r="A53" s="2037"/>
      <c r="B53" s="2023"/>
      <c r="C53" s="1965"/>
      <c r="D53" s="2024"/>
      <c r="E53" s="2025"/>
      <c r="F53" s="2025"/>
      <c r="G53" s="2026"/>
      <c r="H53" s="1937"/>
      <c r="I53" s="2025"/>
      <c r="J53" s="2025"/>
      <c r="K53" s="2025"/>
    </row>
    <row r="54" spans="1:11" ht="10.15" customHeight="1" x14ac:dyDescent="0.25">
      <c r="A54" s="2027" t="s">
        <v>777</v>
      </c>
      <c r="B54" s="2023">
        <v>3690</v>
      </c>
      <c r="C54" s="1965">
        <v>3869</v>
      </c>
      <c r="D54" s="2024">
        <v>3971</v>
      </c>
      <c r="E54" s="2025">
        <v>4320</v>
      </c>
      <c r="F54" s="2025">
        <v>4778</v>
      </c>
      <c r="G54" s="2026">
        <v>5596</v>
      </c>
      <c r="H54" s="1937">
        <v>5682</v>
      </c>
      <c r="I54" s="2025">
        <v>5445</v>
      </c>
      <c r="J54" s="2025">
        <v>4362</v>
      </c>
      <c r="K54" s="2025">
        <v>3488</v>
      </c>
    </row>
    <row r="55" spans="1:11" ht="10.15" customHeight="1" x14ac:dyDescent="0.25">
      <c r="A55" s="2022" t="s">
        <v>368</v>
      </c>
      <c r="B55" s="2023">
        <v>441</v>
      </c>
      <c r="C55" s="1965">
        <v>440</v>
      </c>
      <c r="D55" s="2024">
        <v>428</v>
      </c>
      <c r="E55" s="2025">
        <v>435</v>
      </c>
      <c r="F55" s="2025">
        <v>431</v>
      </c>
      <c r="G55" s="2026">
        <v>458</v>
      </c>
      <c r="H55" s="1937">
        <v>492</v>
      </c>
      <c r="I55" s="2025">
        <v>498</v>
      </c>
      <c r="J55" s="2025">
        <v>410</v>
      </c>
      <c r="K55" s="2025">
        <v>351</v>
      </c>
    </row>
    <row r="56" spans="1:11" ht="10.15" customHeight="1" x14ac:dyDescent="0.25">
      <c r="A56" s="2022" t="s">
        <v>404</v>
      </c>
      <c r="B56" s="2023">
        <v>1605</v>
      </c>
      <c r="C56" s="1965">
        <v>1675</v>
      </c>
      <c r="D56" s="2024">
        <v>1715</v>
      </c>
      <c r="E56" s="2025">
        <v>1835</v>
      </c>
      <c r="F56" s="2025">
        <v>1985</v>
      </c>
      <c r="G56" s="2026">
        <v>2301</v>
      </c>
      <c r="H56" s="1937">
        <v>2335</v>
      </c>
      <c r="I56" s="2025">
        <v>2226</v>
      </c>
      <c r="J56" s="2025">
        <v>1798</v>
      </c>
      <c r="K56" s="2025">
        <v>1497</v>
      </c>
    </row>
    <row r="57" spans="1:11" ht="10.15" customHeight="1" x14ac:dyDescent="0.25">
      <c r="A57" s="2022" t="s">
        <v>405</v>
      </c>
      <c r="B57" s="2023">
        <v>1107</v>
      </c>
      <c r="C57" s="1965">
        <v>1165</v>
      </c>
      <c r="D57" s="2024">
        <v>1211</v>
      </c>
      <c r="E57" s="2025">
        <v>1306</v>
      </c>
      <c r="F57" s="2025">
        <v>1545</v>
      </c>
      <c r="G57" s="2026">
        <v>1915</v>
      </c>
      <c r="H57" s="1937">
        <v>1886</v>
      </c>
      <c r="I57" s="2025">
        <v>1845</v>
      </c>
      <c r="J57" s="2025">
        <v>1482</v>
      </c>
      <c r="K57" s="2025">
        <v>1244</v>
      </c>
    </row>
    <row r="58" spans="1:11" ht="10.15" customHeight="1" x14ac:dyDescent="0.25">
      <c r="A58" s="2022" t="s">
        <v>585</v>
      </c>
      <c r="B58" s="2023">
        <v>537</v>
      </c>
      <c r="C58" s="1965">
        <v>589</v>
      </c>
      <c r="D58" s="2024">
        <v>617</v>
      </c>
      <c r="E58" s="2025">
        <v>744</v>
      </c>
      <c r="F58" s="2025">
        <v>817</v>
      </c>
      <c r="G58" s="2026">
        <v>922</v>
      </c>
      <c r="H58" s="1937">
        <v>969</v>
      </c>
      <c r="I58" s="2025">
        <v>876</v>
      </c>
      <c r="J58" s="2025">
        <v>672</v>
      </c>
      <c r="K58" s="2025">
        <v>396</v>
      </c>
    </row>
    <row r="59" spans="1:11" ht="10.15" customHeight="1" x14ac:dyDescent="0.25">
      <c r="A59" s="2037"/>
      <c r="B59" s="2023"/>
      <c r="C59" s="1965"/>
      <c r="D59" s="2024"/>
      <c r="E59" s="2025"/>
      <c r="F59" s="2025"/>
      <c r="G59" s="2026"/>
      <c r="H59" s="1937"/>
      <c r="I59" s="2025"/>
      <c r="J59" s="2025"/>
      <c r="K59" s="2025"/>
    </row>
    <row r="60" spans="1:11" ht="10.15" customHeight="1" x14ac:dyDescent="0.25">
      <c r="A60" s="2040" t="s">
        <v>790</v>
      </c>
      <c r="B60" s="2041">
        <v>5294</v>
      </c>
      <c r="C60" s="2000">
        <v>5492</v>
      </c>
      <c r="D60" s="2042">
        <v>5626</v>
      </c>
      <c r="E60" s="2043">
        <v>6079</v>
      </c>
      <c r="F60" s="2043">
        <v>6716</v>
      </c>
      <c r="G60" s="2044">
        <v>7590</v>
      </c>
      <c r="H60" s="2001">
        <v>7639</v>
      </c>
      <c r="I60" s="2043">
        <v>7221</v>
      </c>
      <c r="J60" s="2043">
        <v>6005</v>
      </c>
      <c r="K60" s="2043">
        <v>5021</v>
      </c>
    </row>
    <row r="61" spans="1:11" ht="8.15" customHeight="1" x14ac:dyDescent="0.25">
      <c r="A61" s="67"/>
      <c r="B61" s="2045"/>
      <c r="C61" s="2045"/>
      <c r="D61" s="2045"/>
      <c r="E61" s="2045"/>
      <c r="F61" s="2045"/>
      <c r="G61" s="2045"/>
      <c r="H61" s="2045"/>
      <c r="I61" s="2045"/>
      <c r="J61" s="2045"/>
      <c r="K61" s="2045"/>
    </row>
    <row r="62" spans="1:11" ht="10.15" customHeight="1" x14ac:dyDescent="0.25">
      <c r="A62" s="2744" t="s">
        <v>791</v>
      </c>
      <c r="B62" s="2808" t="s">
        <v>54</v>
      </c>
      <c r="C62" s="2808" t="s">
        <v>54</v>
      </c>
      <c r="D62" s="2808" t="s">
        <v>54</v>
      </c>
      <c r="E62" s="2808" t="s">
        <v>54</v>
      </c>
      <c r="F62" s="2808" t="s">
        <v>54</v>
      </c>
      <c r="G62" s="2808" t="s">
        <v>54</v>
      </c>
      <c r="H62" s="2808" t="s">
        <v>54</v>
      </c>
      <c r="I62" s="2808" t="s">
        <v>54</v>
      </c>
      <c r="J62" s="2808" t="s">
        <v>54</v>
      </c>
      <c r="K62" s="2808" t="s">
        <v>54</v>
      </c>
    </row>
    <row r="63" spans="1:11" ht="10.15" customHeight="1" x14ac:dyDescent="0.25">
      <c r="A63" s="2744" t="s">
        <v>792</v>
      </c>
      <c r="B63" s="2808" t="s">
        <v>54</v>
      </c>
      <c r="C63" s="2808" t="s">
        <v>54</v>
      </c>
      <c r="D63" s="2808" t="s">
        <v>54</v>
      </c>
      <c r="E63" s="2808" t="s">
        <v>54</v>
      </c>
      <c r="F63" s="2808" t="s">
        <v>54</v>
      </c>
      <c r="G63" s="2808" t="s">
        <v>54</v>
      </c>
      <c r="H63" s="2808" t="s">
        <v>54</v>
      </c>
      <c r="I63" s="2808" t="s">
        <v>54</v>
      </c>
      <c r="J63" s="2808" t="s">
        <v>54</v>
      </c>
      <c r="K63" s="2808" t="s">
        <v>54</v>
      </c>
    </row>
    <row r="64" spans="1:11" ht="10.15" customHeight="1" x14ac:dyDescent="0.25">
      <c r="A64" s="2744" t="s">
        <v>793</v>
      </c>
      <c r="B64" s="2808" t="s">
        <v>54</v>
      </c>
      <c r="C64" s="2808" t="s">
        <v>54</v>
      </c>
      <c r="D64" s="2808" t="s">
        <v>54</v>
      </c>
      <c r="E64" s="2808" t="s">
        <v>54</v>
      </c>
      <c r="F64" s="2808" t="s">
        <v>54</v>
      </c>
      <c r="G64" s="2808" t="s">
        <v>54</v>
      </c>
      <c r="H64" s="2808" t="s">
        <v>54</v>
      </c>
      <c r="I64" s="2808" t="s">
        <v>54</v>
      </c>
      <c r="J64" s="2808" t="s">
        <v>54</v>
      </c>
      <c r="K64" s="2808" t="s">
        <v>54</v>
      </c>
    </row>
    <row r="65" spans="1:11" ht="10.15" customHeight="1" x14ac:dyDescent="0.25">
      <c r="A65" s="2744" t="s">
        <v>794</v>
      </c>
      <c r="B65" s="2808" t="s">
        <v>54</v>
      </c>
      <c r="C65" s="2808" t="s">
        <v>54</v>
      </c>
      <c r="D65" s="2808" t="s">
        <v>54</v>
      </c>
      <c r="E65" s="2808" t="s">
        <v>54</v>
      </c>
      <c r="F65" s="2808" t="s">
        <v>54</v>
      </c>
      <c r="G65" s="2808" t="s">
        <v>54</v>
      </c>
      <c r="H65" s="2808" t="s">
        <v>54</v>
      </c>
      <c r="I65" s="2808" t="s">
        <v>54</v>
      </c>
      <c r="J65" s="2808" t="s">
        <v>54</v>
      </c>
      <c r="K65" s="2808" t="s">
        <v>54</v>
      </c>
    </row>
    <row r="66" spans="1:11" ht="10.15" customHeight="1" x14ac:dyDescent="0.25">
      <c r="A66" s="2744"/>
      <c r="B66" s="2808" t="s">
        <v>54</v>
      </c>
      <c r="C66" s="2808" t="s">
        <v>54</v>
      </c>
      <c r="D66" s="2808" t="s">
        <v>54</v>
      </c>
      <c r="E66" s="2808" t="s">
        <v>54</v>
      </c>
      <c r="F66" s="2808" t="s">
        <v>54</v>
      </c>
      <c r="G66" s="2808" t="s">
        <v>54</v>
      </c>
      <c r="H66" s="2808" t="s">
        <v>54</v>
      </c>
      <c r="I66" s="2808" t="s">
        <v>54</v>
      </c>
      <c r="J66" s="2808" t="s">
        <v>54</v>
      </c>
      <c r="K66" s="2808" t="s">
        <v>54</v>
      </c>
    </row>
    <row r="67" spans="1:11" ht="10.15" customHeight="1" x14ac:dyDescent="0.25">
      <c r="A67" s="2744"/>
      <c r="B67" s="2808" t="s">
        <v>54</v>
      </c>
      <c r="C67" s="2808" t="s">
        <v>54</v>
      </c>
      <c r="D67" s="2808" t="s">
        <v>54</v>
      </c>
      <c r="E67" s="2808" t="s">
        <v>54</v>
      </c>
      <c r="F67" s="2808" t="s">
        <v>54</v>
      </c>
      <c r="G67" s="2808" t="s">
        <v>54</v>
      </c>
      <c r="H67" s="2808" t="s">
        <v>54</v>
      </c>
      <c r="I67" s="2808" t="s">
        <v>54</v>
      </c>
      <c r="J67" s="2808" t="s">
        <v>54</v>
      </c>
      <c r="K67" s="2808" t="s">
        <v>54</v>
      </c>
    </row>
    <row r="68" spans="1:11" ht="10.15" customHeight="1" x14ac:dyDescent="0.25">
      <c r="A68" s="1979"/>
      <c r="B68" s="1978"/>
      <c r="C68" s="1978"/>
      <c r="D68" s="2808"/>
      <c r="E68" s="2808" t="s">
        <v>54</v>
      </c>
      <c r="F68" s="2808" t="s">
        <v>54</v>
      </c>
      <c r="G68" s="2808" t="s">
        <v>54</v>
      </c>
      <c r="H68" s="2808" t="s">
        <v>54</v>
      </c>
      <c r="I68" s="2808" t="s">
        <v>54</v>
      </c>
      <c r="J68" s="2808" t="s">
        <v>54</v>
      </c>
      <c r="K68" s="2808" t="s">
        <v>54</v>
      </c>
    </row>
    <row r="69" spans="1:11" ht="10.15" customHeight="1" x14ac:dyDescent="0.25">
      <c r="A69" s="2808"/>
      <c r="B69" s="2808" t="s">
        <v>54</v>
      </c>
      <c r="C69" s="2808" t="s">
        <v>54</v>
      </c>
      <c r="D69" s="2808" t="s">
        <v>54</v>
      </c>
      <c r="E69" s="2808" t="s">
        <v>54</v>
      </c>
      <c r="F69" s="2808" t="s">
        <v>54</v>
      </c>
      <c r="G69" s="2808" t="s">
        <v>54</v>
      </c>
      <c r="H69" s="2808" t="s">
        <v>54</v>
      </c>
      <c r="I69" s="2808" t="s">
        <v>54</v>
      </c>
      <c r="J69" s="2808" t="s">
        <v>54</v>
      </c>
      <c r="K69" s="2808" t="s">
        <v>54</v>
      </c>
    </row>
    <row r="70" spans="1:11" ht="10.15" customHeight="1" x14ac:dyDescent="0.25">
      <c r="A70" s="2808"/>
      <c r="B70" s="2808" t="s">
        <v>54</v>
      </c>
      <c r="C70" s="2808" t="s">
        <v>54</v>
      </c>
      <c r="D70" s="2808" t="s">
        <v>54</v>
      </c>
      <c r="E70" s="2808" t="s">
        <v>54</v>
      </c>
      <c r="F70" s="2808" t="s">
        <v>54</v>
      </c>
      <c r="G70" s="2808" t="s">
        <v>54</v>
      </c>
      <c r="H70" s="2808" t="s">
        <v>54</v>
      </c>
      <c r="I70" s="2808" t="s">
        <v>54</v>
      </c>
      <c r="J70" s="2808" t="s">
        <v>54</v>
      </c>
      <c r="K70" s="2808" t="s">
        <v>54</v>
      </c>
    </row>
  </sheetData>
  <mergeCells count="13">
    <mergeCell ref="A70:K70"/>
    <mergeCell ref="A64:K64"/>
    <mergeCell ref="A65:K65"/>
    <mergeCell ref="A66:K66"/>
    <mergeCell ref="A67:K67"/>
    <mergeCell ref="D68:K68"/>
    <mergeCell ref="A69:K69"/>
    <mergeCell ref="A63:K63"/>
    <mergeCell ref="A2:K2"/>
    <mergeCell ref="B3:C3"/>
    <mergeCell ref="D3:G3"/>
    <mergeCell ref="H3:K3"/>
    <mergeCell ref="A62:K62"/>
  </mergeCells>
  <hyperlinks>
    <hyperlink ref="A1" location="ToC!A2" display="Back to Table of Contents" xr:uid="{47F2A69D-1D0B-496D-B1FA-863AA64EAB99}"/>
  </hyperlinks>
  <pageMargins left="0.5" right="0.5" top="0.5" bottom="0.5" header="0.25" footer="0.25"/>
  <pageSetup scale="69" orientation="landscape" r:id="rId1"/>
  <headerFooter>
    <oddFooter>&amp;L&amp;G&amp;C&amp;"Scotia,Regular"&amp;9Supplementary Financial Information (SFI)&amp;R21&amp;"Scotia,Regular"&amp;7</oddFooter>
  </headerFooter>
  <ignoredErrors>
    <ignoredError sqref="B3:K5" numberStoredAsText="1"/>
  </ignoredErrors>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B5129-C113-4F48-ACAA-EC69FAD059A5}">
  <sheetPr>
    <pageSetUpPr fitToPage="1"/>
  </sheetPr>
  <dimension ref="A1:J37"/>
  <sheetViews>
    <sheetView showGridLines="0" zoomScale="125" zoomScaleNormal="125" workbookViewId="0"/>
  </sheetViews>
  <sheetFormatPr defaultRowHeight="12.5" x14ac:dyDescent="0.25"/>
  <cols>
    <col min="1" max="1" width="27.7265625" style="27" customWidth="1"/>
    <col min="2" max="10" width="11.7265625" style="27" customWidth="1"/>
    <col min="11" max="16384" width="8.7265625" style="27"/>
  </cols>
  <sheetData>
    <row r="1" spans="1:10" ht="20" customHeight="1" x14ac:dyDescent="0.25">
      <c r="A1" s="26" t="s">
        <v>52</v>
      </c>
    </row>
    <row r="2" spans="1:10" ht="20.149999999999999" customHeight="1" x14ac:dyDescent="0.25">
      <c r="A2" s="2830" t="s">
        <v>795</v>
      </c>
      <c r="B2" s="2830" t="s">
        <v>54</v>
      </c>
      <c r="C2" s="2830" t="s">
        <v>54</v>
      </c>
      <c r="D2" s="2830" t="s">
        <v>54</v>
      </c>
      <c r="E2" s="2830" t="s">
        <v>54</v>
      </c>
      <c r="F2" s="2830" t="s">
        <v>54</v>
      </c>
      <c r="G2" s="2830" t="s">
        <v>54</v>
      </c>
      <c r="H2" s="2830" t="s">
        <v>54</v>
      </c>
      <c r="I2" s="2830" t="s">
        <v>54</v>
      </c>
      <c r="J2" s="2830" t="s">
        <v>54</v>
      </c>
    </row>
    <row r="3" spans="1:10" ht="15" customHeight="1" x14ac:dyDescent="0.25">
      <c r="A3" s="2046"/>
      <c r="B3" s="2831" t="s">
        <v>91</v>
      </c>
      <c r="C3" s="2832" t="s">
        <v>54</v>
      </c>
      <c r="D3" s="2833" t="s">
        <v>54</v>
      </c>
      <c r="E3" s="2834" t="s">
        <v>92</v>
      </c>
      <c r="F3" s="2835" t="s">
        <v>54</v>
      </c>
      <c r="G3" s="2836" t="s">
        <v>54</v>
      </c>
      <c r="H3" s="2834" t="s">
        <v>93</v>
      </c>
      <c r="I3" s="2835" t="s">
        <v>54</v>
      </c>
      <c r="J3" s="2835" t="s">
        <v>54</v>
      </c>
    </row>
    <row r="4" spans="1:10" ht="24.65" customHeight="1" x14ac:dyDescent="0.25">
      <c r="A4" s="2047"/>
      <c r="B4" s="2048"/>
      <c r="C4" s="2049" t="s">
        <v>796</v>
      </c>
      <c r="D4" s="2050"/>
      <c r="E4" s="2051"/>
      <c r="F4" s="2052" t="s">
        <v>797</v>
      </c>
      <c r="G4" s="2053"/>
      <c r="H4" s="2054"/>
      <c r="I4" s="2052" t="s">
        <v>797</v>
      </c>
      <c r="J4" s="2055"/>
    </row>
    <row r="5" spans="1:10" ht="12" customHeight="1" x14ac:dyDescent="0.25">
      <c r="A5" s="2056" t="s">
        <v>57</v>
      </c>
      <c r="B5" s="2057" t="s">
        <v>798</v>
      </c>
      <c r="C5" s="2058" t="s">
        <v>799</v>
      </c>
      <c r="D5" s="2059" t="s">
        <v>800</v>
      </c>
      <c r="E5" s="2060" t="s">
        <v>801</v>
      </c>
      <c r="F5" s="2061" t="s">
        <v>802</v>
      </c>
      <c r="G5" s="2062" t="s">
        <v>803</v>
      </c>
      <c r="H5" s="2063" t="s">
        <v>801</v>
      </c>
      <c r="I5" s="2061" t="s">
        <v>802</v>
      </c>
      <c r="J5" s="2064" t="s">
        <v>803</v>
      </c>
    </row>
    <row r="6" spans="1:10" ht="15" customHeight="1" x14ac:dyDescent="0.25">
      <c r="A6" s="1953" t="s">
        <v>368</v>
      </c>
      <c r="B6" s="2065">
        <v>1273</v>
      </c>
      <c r="C6" s="2066">
        <v>393</v>
      </c>
      <c r="D6" s="2067">
        <v>880</v>
      </c>
      <c r="E6" s="2068">
        <v>1320</v>
      </c>
      <c r="F6" s="2069">
        <v>395</v>
      </c>
      <c r="G6" s="2070">
        <v>925</v>
      </c>
      <c r="H6" s="2071">
        <v>1495</v>
      </c>
      <c r="I6" s="2072">
        <v>410</v>
      </c>
      <c r="J6" s="2073">
        <v>1085</v>
      </c>
    </row>
    <row r="7" spans="1:10" ht="15" customHeight="1" x14ac:dyDescent="0.25">
      <c r="A7" s="2074" t="s">
        <v>404</v>
      </c>
      <c r="B7" s="2075">
        <v>767</v>
      </c>
      <c r="C7" s="2076">
        <v>566</v>
      </c>
      <c r="D7" s="2067">
        <v>201</v>
      </c>
      <c r="E7" s="2077">
        <v>820</v>
      </c>
      <c r="F7" s="2078">
        <v>574</v>
      </c>
      <c r="G7" s="2079">
        <v>246</v>
      </c>
      <c r="H7" s="2080">
        <v>1182</v>
      </c>
      <c r="I7" s="2081">
        <v>821</v>
      </c>
      <c r="J7" s="2082">
        <v>361</v>
      </c>
    </row>
    <row r="8" spans="1:10" ht="15" customHeight="1" x14ac:dyDescent="0.25">
      <c r="A8" s="2074" t="s">
        <v>804</v>
      </c>
      <c r="B8" s="2083">
        <v>0</v>
      </c>
      <c r="C8" s="2084">
        <v>0</v>
      </c>
      <c r="D8" s="2067">
        <v>0</v>
      </c>
      <c r="E8" s="2077">
        <v>0</v>
      </c>
      <c r="F8" s="2078">
        <v>0</v>
      </c>
      <c r="G8" s="2079">
        <v>0</v>
      </c>
      <c r="H8" s="2080">
        <v>0</v>
      </c>
      <c r="I8" s="2081">
        <v>0</v>
      </c>
      <c r="J8" s="2082">
        <v>0</v>
      </c>
    </row>
    <row r="9" spans="1:10" ht="15" customHeight="1" x14ac:dyDescent="0.25">
      <c r="A9" s="2085" t="s">
        <v>696</v>
      </c>
      <c r="B9" s="2083">
        <v>2040</v>
      </c>
      <c r="C9" s="2084">
        <v>959</v>
      </c>
      <c r="D9" s="2067">
        <v>1081</v>
      </c>
      <c r="E9" s="2077">
        <v>2140</v>
      </c>
      <c r="F9" s="2078">
        <v>969</v>
      </c>
      <c r="G9" s="2079">
        <v>1171</v>
      </c>
      <c r="H9" s="2080">
        <v>2677</v>
      </c>
      <c r="I9" s="2081">
        <v>1231</v>
      </c>
      <c r="J9" s="2082">
        <v>1446</v>
      </c>
    </row>
    <row r="10" spans="1:10" ht="15" customHeight="1" x14ac:dyDescent="0.25">
      <c r="A10" s="2085"/>
      <c r="B10" s="2086"/>
      <c r="C10" s="2087"/>
      <c r="D10" s="2088"/>
      <c r="E10" s="2089"/>
      <c r="F10" s="2090"/>
      <c r="G10" s="2091"/>
      <c r="H10" s="2092"/>
      <c r="I10" s="2093"/>
      <c r="J10" s="2094"/>
    </row>
    <row r="11" spans="1:10" ht="15" customHeight="1" x14ac:dyDescent="0.25">
      <c r="A11" s="2074" t="s">
        <v>697</v>
      </c>
      <c r="B11" s="2086"/>
      <c r="C11" s="2087"/>
      <c r="D11" s="2088"/>
      <c r="E11" s="2089"/>
      <c r="F11" s="2090"/>
      <c r="G11" s="2091"/>
      <c r="H11" s="2092"/>
      <c r="I11" s="2093"/>
      <c r="J11" s="2094"/>
    </row>
    <row r="12" spans="1:10" ht="15" customHeight="1" x14ac:dyDescent="0.25">
      <c r="A12" s="2095" t="s">
        <v>698</v>
      </c>
      <c r="B12" s="2075">
        <v>51</v>
      </c>
      <c r="C12" s="2076">
        <v>7</v>
      </c>
      <c r="D12" s="2067">
        <v>44</v>
      </c>
      <c r="E12" s="2077">
        <v>34</v>
      </c>
      <c r="F12" s="2078">
        <v>5</v>
      </c>
      <c r="G12" s="2079">
        <v>29</v>
      </c>
      <c r="H12" s="2080">
        <v>39</v>
      </c>
      <c r="I12" s="2081">
        <v>7</v>
      </c>
      <c r="J12" s="2082">
        <v>32</v>
      </c>
    </row>
    <row r="13" spans="1:10" ht="15" customHeight="1" x14ac:dyDescent="0.25">
      <c r="A13" s="2095" t="s">
        <v>805</v>
      </c>
      <c r="B13" s="2075">
        <v>1</v>
      </c>
      <c r="C13" s="2076">
        <v>0</v>
      </c>
      <c r="D13" s="2067">
        <v>1</v>
      </c>
      <c r="E13" s="2077">
        <v>1</v>
      </c>
      <c r="F13" s="2078">
        <v>0</v>
      </c>
      <c r="G13" s="2079">
        <v>1</v>
      </c>
      <c r="H13" s="2080">
        <v>2</v>
      </c>
      <c r="I13" s="2081">
        <v>2</v>
      </c>
      <c r="J13" s="2082">
        <v>0</v>
      </c>
    </row>
    <row r="14" spans="1:10" ht="15" customHeight="1" x14ac:dyDescent="0.25">
      <c r="A14" s="2074" t="s">
        <v>700</v>
      </c>
      <c r="B14" s="2075">
        <v>452</v>
      </c>
      <c r="C14" s="2076">
        <v>208</v>
      </c>
      <c r="D14" s="2067">
        <v>244</v>
      </c>
      <c r="E14" s="2077">
        <v>468</v>
      </c>
      <c r="F14" s="2078">
        <v>212</v>
      </c>
      <c r="G14" s="2079">
        <v>256</v>
      </c>
      <c r="H14" s="2080">
        <v>522</v>
      </c>
      <c r="I14" s="2081">
        <v>235</v>
      </c>
      <c r="J14" s="2082">
        <v>287</v>
      </c>
    </row>
    <row r="15" spans="1:10" ht="15" customHeight="1" x14ac:dyDescent="0.25">
      <c r="A15" s="2074" t="s">
        <v>701</v>
      </c>
      <c r="B15" s="2075">
        <v>344</v>
      </c>
      <c r="C15" s="2076">
        <v>71</v>
      </c>
      <c r="D15" s="2067">
        <v>273</v>
      </c>
      <c r="E15" s="2077">
        <v>343</v>
      </c>
      <c r="F15" s="2078">
        <v>67</v>
      </c>
      <c r="G15" s="2079">
        <v>276</v>
      </c>
      <c r="H15" s="2080">
        <v>392</v>
      </c>
      <c r="I15" s="2081">
        <v>64</v>
      </c>
      <c r="J15" s="2082">
        <v>328</v>
      </c>
    </row>
    <row r="16" spans="1:10" ht="15" customHeight="1" x14ac:dyDescent="0.25">
      <c r="A16" s="2074" t="s">
        <v>702</v>
      </c>
      <c r="B16" s="2075">
        <v>98</v>
      </c>
      <c r="C16" s="2076">
        <v>16</v>
      </c>
      <c r="D16" s="2067">
        <v>82</v>
      </c>
      <c r="E16" s="2077">
        <v>84</v>
      </c>
      <c r="F16" s="2078">
        <v>20</v>
      </c>
      <c r="G16" s="2079">
        <v>64</v>
      </c>
      <c r="H16" s="2080">
        <v>144</v>
      </c>
      <c r="I16" s="2081">
        <v>24</v>
      </c>
      <c r="J16" s="2082">
        <v>120</v>
      </c>
    </row>
    <row r="17" spans="1:10" ht="15" customHeight="1" x14ac:dyDescent="0.25">
      <c r="A17" s="2074" t="s">
        <v>703</v>
      </c>
      <c r="B17" s="2075">
        <v>86</v>
      </c>
      <c r="C17" s="2076">
        <v>29</v>
      </c>
      <c r="D17" s="2067">
        <v>57</v>
      </c>
      <c r="E17" s="2077">
        <v>77</v>
      </c>
      <c r="F17" s="2078">
        <v>22</v>
      </c>
      <c r="G17" s="2079">
        <v>55</v>
      </c>
      <c r="H17" s="2080">
        <v>159</v>
      </c>
      <c r="I17" s="2081">
        <v>46</v>
      </c>
      <c r="J17" s="2082">
        <v>113</v>
      </c>
    </row>
    <row r="18" spans="1:10" ht="15" customHeight="1" x14ac:dyDescent="0.25">
      <c r="A18" s="2074" t="s">
        <v>704</v>
      </c>
      <c r="B18" s="2075">
        <v>33</v>
      </c>
      <c r="C18" s="2076">
        <v>19</v>
      </c>
      <c r="D18" s="2067">
        <v>14</v>
      </c>
      <c r="E18" s="2077">
        <v>38</v>
      </c>
      <c r="F18" s="2078">
        <v>20</v>
      </c>
      <c r="G18" s="2079">
        <v>18</v>
      </c>
      <c r="H18" s="2080">
        <v>41</v>
      </c>
      <c r="I18" s="2081">
        <v>24</v>
      </c>
      <c r="J18" s="2082">
        <v>17</v>
      </c>
    </row>
    <row r="19" spans="1:10" ht="15" customHeight="1" x14ac:dyDescent="0.25">
      <c r="A19" s="2074" t="s">
        <v>705</v>
      </c>
      <c r="B19" s="2075">
        <v>181</v>
      </c>
      <c r="C19" s="2076">
        <v>72</v>
      </c>
      <c r="D19" s="2067">
        <v>109</v>
      </c>
      <c r="E19" s="2077">
        <v>201</v>
      </c>
      <c r="F19" s="2078">
        <v>70</v>
      </c>
      <c r="G19" s="2079">
        <v>131</v>
      </c>
      <c r="H19" s="2080">
        <v>237</v>
      </c>
      <c r="I19" s="2081">
        <v>89</v>
      </c>
      <c r="J19" s="2082">
        <v>148</v>
      </c>
    </row>
    <row r="20" spans="1:10" ht="15" customHeight="1" x14ac:dyDescent="0.25">
      <c r="A20" s="2074" t="s">
        <v>706</v>
      </c>
      <c r="B20" s="2075">
        <v>85</v>
      </c>
      <c r="C20" s="2076">
        <v>12</v>
      </c>
      <c r="D20" s="2067">
        <v>73</v>
      </c>
      <c r="E20" s="2077">
        <v>89</v>
      </c>
      <c r="F20" s="2078">
        <v>9</v>
      </c>
      <c r="G20" s="2079">
        <v>80</v>
      </c>
      <c r="H20" s="2080">
        <v>53</v>
      </c>
      <c r="I20" s="2081">
        <v>8</v>
      </c>
      <c r="J20" s="2082">
        <v>45</v>
      </c>
    </row>
    <row r="21" spans="1:10" ht="15" customHeight="1" x14ac:dyDescent="0.25">
      <c r="A21" s="2074" t="s">
        <v>707</v>
      </c>
      <c r="B21" s="2075">
        <v>21</v>
      </c>
      <c r="C21" s="2076">
        <v>2</v>
      </c>
      <c r="D21" s="2067">
        <v>19</v>
      </c>
      <c r="E21" s="2077">
        <v>22</v>
      </c>
      <c r="F21" s="2078">
        <v>2</v>
      </c>
      <c r="G21" s="2079">
        <v>20</v>
      </c>
      <c r="H21" s="2080">
        <v>24</v>
      </c>
      <c r="I21" s="2081">
        <v>2</v>
      </c>
      <c r="J21" s="2082">
        <v>22</v>
      </c>
    </row>
    <row r="22" spans="1:10" ht="15" customHeight="1" x14ac:dyDescent="0.25">
      <c r="A22" s="2074" t="s">
        <v>708</v>
      </c>
      <c r="B22" s="2075">
        <v>70</v>
      </c>
      <c r="C22" s="2076">
        <v>18</v>
      </c>
      <c r="D22" s="2067">
        <v>52</v>
      </c>
      <c r="E22" s="2077">
        <v>86</v>
      </c>
      <c r="F22" s="2078">
        <v>27</v>
      </c>
      <c r="G22" s="2079">
        <v>59</v>
      </c>
      <c r="H22" s="2080">
        <v>105</v>
      </c>
      <c r="I22" s="2081">
        <v>33</v>
      </c>
      <c r="J22" s="2082">
        <v>72</v>
      </c>
    </row>
    <row r="23" spans="1:10" ht="15" customHeight="1" x14ac:dyDescent="0.25">
      <c r="A23" s="2074" t="s">
        <v>709</v>
      </c>
      <c r="B23" s="2075">
        <v>114</v>
      </c>
      <c r="C23" s="2076">
        <v>14</v>
      </c>
      <c r="D23" s="2067">
        <v>100</v>
      </c>
      <c r="E23" s="2077">
        <v>165</v>
      </c>
      <c r="F23" s="2078">
        <v>5</v>
      </c>
      <c r="G23" s="2079">
        <v>160</v>
      </c>
      <c r="H23" s="2080">
        <v>120</v>
      </c>
      <c r="I23" s="2081">
        <v>11</v>
      </c>
      <c r="J23" s="2082">
        <v>109</v>
      </c>
    </row>
    <row r="24" spans="1:10" ht="15" customHeight="1" x14ac:dyDescent="0.25">
      <c r="A24" s="2074" t="s">
        <v>710</v>
      </c>
      <c r="B24" s="2075">
        <v>54</v>
      </c>
      <c r="C24" s="2076">
        <v>26</v>
      </c>
      <c r="D24" s="2067">
        <v>28</v>
      </c>
      <c r="E24" s="2077">
        <v>55</v>
      </c>
      <c r="F24" s="2078">
        <v>27</v>
      </c>
      <c r="G24" s="2079">
        <v>28</v>
      </c>
      <c r="H24" s="2080">
        <v>69</v>
      </c>
      <c r="I24" s="2081">
        <v>23</v>
      </c>
      <c r="J24" s="2082">
        <v>46</v>
      </c>
    </row>
    <row r="25" spans="1:10" ht="15" customHeight="1" x14ac:dyDescent="0.25">
      <c r="A25" s="2074" t="s">
        <v>711</v>
      </c>
      <c r="B25" s="2075">
        <v>46</v>
      </c>
      <c r="C25" s="2076">
        <v>16</v>
      </c>
      <c r="D25" s="2067">
        <v>30</v>
      </c>
      <c r="E25" s="2077">
        <v>56</v>
      </c>
      <c r="F25" s="2078">
        <v>21</v>
      </c>
      <c r="G25" s="2079">
        <v>35</v>
      </c>
      <c r="H25" s="2080">
        <v>41</v>
      </c>
      <c r="I25" s="2081">
        <v>10</v>
      </c>
      <c r="J25" s="2082">
        <v>31</v>
      </c>
    </row>
    <row r="26" spans="1:10" ht="15" customHeight="1" x14ac:dyDescent="0.25">
      <c r="A26" s="2074" t="s">
        <v>712</v>
      </c>
      <c r="B26" s="2075">
        <v>5</v>
      </c>
      <c r="C26" s="2076">
        <v>3</v>
      </c>
      <c r="D26" s="2067">
        <v>2</v>
      </c>
      <c r="E26" s="2077">
        <v>6</v>
      </c>
      <c r="F26" s="2078">
        <v>3</v>
      </c>
      <c r="G26" s="2079">
        <v>3</v>
      </c>
      <c r="H26" s="2080">
        <v>6</v>
      </c>
      <c r="I26" s="2081">
        <v>2</v>
      </c>
      <c r="J26" s="2082">
        <v>4</v>
      </c>
    </row>
    <row r="27" spans="1:10" ht="15" customHeight="1" x14ac:dyDescent="0.25">
      <c r="A27" s="2074" t="s">
        <v>713</v>
      </c>
      <c r="B27" s="2075">
        <v>83</v>
      </c>
      <c r="C27" s="2076">
        <v>28</v>
      </c>
      <c r="D27" s="2067">
        <v>55</v>
      </c>
      <c r="E27" s="2077">
        <v>89</v>
      </c>
      <c r="F27" s="2078">
        <v>35</v>
      </c>
      <c r="G27" s="2079">
        <v>54</v>
      </c>
      <c r="H27" s="2080">
        <v>98</v>
      </c>
      <c r="I27" s="2081">
        <v>40</v>
      </c>
      <c r="J27" s="2082">
        <v>58</v>
      </c>
    </row>
    <row r="28" spans="1:10" ht="15" customHeight="1" x14ac:dyDescent="0.25">
      <c r="A28" s="2074" t="s">
        <v>714</v>
      </c>
      <c r="B28" s="2075">
        <v>82</v>
      </c>
      <c r="C28" s="2076">
        <v>20</v>
      </c>
      <c r="D28" s="2067">
        <v>62</v>
      </c>
      <c r="E28" s="2077">
        <v>86</v>
      </c>
      <c r="F28" s="2078">
        <v>24</v>
      </c>
      <c r="G28" s="2079">
        <v>62</v>
      </c>
      <c r="H28" s="2080">
        <v>17</v>
      </c>
      <c r="I28" s="2081">
        <v>8</v>
      </c>
      <c r="J28" s="2082">
        <v>9</v>
      </c>
    </row>
    <row r="29" spans="1:10" ht="15" customHeight="1" x14ac:dyDescent="0.25">
      <c r="A29" s="2074" t="s">
        <v>77</v>
      </c>
      <c r="B29" s="2075">
        <v>188</v>
      </c>
      <c r="C29" s="2076">
        <v>79</v>
      </c>
      <c r="D29" s="2067">
        <v>109</v>
      </c>
      <c r="E29" s="2077">
        <v>166</v>
      </c>
      <c r="F29" s="2078">
        <v>80</v>
      </c>
      <c r="G29" s="2079">
        <v>86</v>
      </c>
      <c r="H29" s="2080">
        <v>169</v>
      </c>
      <c r="I29" s="2081">
        <v>75</v>
      </c>
      <c r="J29" s="2082">
        <v>94</v>
      </c>
    </row>
    <row r="30" spans="1:10" ht="15" customHeight="1" x14ac:dyDescent="0.25">
      <c r="A30" s="2074" t="s">
        <v>806</v>
      </c>
      <c r="B30" s="2075">
        <v>230</v>
      </c>
      <c r="C30" s="2076">
        <v>5</v>
      </c>
      <c r="D30" s="2067">
        <v>225</v>
      </c>
      <c r="E30" s="2077">
        <v>229</v>
      </c>
      <c r="F30" s="2078">
        <v>5</v>
      </c>
      <c r="G30" s="2079">
        <v>224</v>
      </c>
      <c r="H30" s="2080">
        <v>201</v>
      </c>
      <c r="I30" s="2081">
        <v>4</v>
      </c>
      <c r="J30" s="2082">
        <v>197</v>
      </c>
    </row>
    <row r="31" spans="1:10" ht="15" customHeight="1" x14ac:dyDescent="0.25">
      <c r="A31" s="2085" t="s">
        <v>807</v>
      </c>
      <c r="B31" s="2083">
        <v>2224</v>
      </c>
      <c r="C31" s="2084">
        <v>645</v>
      </c>
      <c r="D31" s="2067">
        <v>1579</v>
      </c>
      <c r="E31" s="2077">
        <v>2295</v>
      </c>
      <c r="F31" s="2078">
        <v>654</v>
      </c>
      <c r="G31" s="2079">
        <v>1641</v>
      </c>
      <c r="H31" s="2080">
        <v>2439</v>
      </c>
      <c r="I31" s="2081">
        <v>707</v>
      </c>
      <c r="J31" s="2082">
        <v>1732</v>
      </c>
    </row>
    <row r="32" spans="1:10" ht="15" customHeight="1" x14ac:dyDescent="0.25">
      <c r="A32" s="2096"/>
      <c r="B32" s="2097"/>
      <c r="C32" s="2098"/>
      <c r="D32" s="2099"/>
      <c r="E32" s="2100"/>
      <c r="F32" s="2101"/>
      <c r="G32" s="2102"/>
      <c r="H32" s="2103"/>
      <c r="I32" s="2104"/>
      <c r="J32" s="2105"/>
    </row>
    <row r="33" spans="1:10" ht="15" customHeight="1" x14ac:dyDescent="0.25">
      <c r="A33" s="2106" t="s">
        <v>808</v>
      </c>
      <c r="B33" s="2107">
        <v>4264</v>
      </c>
      <c r="C33" s="2108">
        <v>1604</v>
      </c>
      <c r="D33" s="2109">
        <v>2660</v>
      </c>
      <c r="E33" s="2110">
        <v>4435</v>
      </c>
      <c r="F33" s="2111">
        <v>1623</v>
      </c>
      <c r="G33" s="2112">
        <v>2812</v>
      </c>
      <c r="H33" s="2113">
        <v>5116</v>
      </c>
      <c r="I33" s="2114">
        <v>1938</v>
      </c>
      <c r="J33" s="2115">
        <v>3178</v>
      </c>
    </row>
    <row r="34" spans="1:10" ht="12" customHeight="1" x14ac:dyDescent="0.25">
      <c r="A34" s="1507"/>
      <c r="B34" s="2116"/>
      <c r="C34" s="2116"/>
      <c r="D34" s="2116"/>
      <c r="E34" s="2117"/>
      <c r="F34" s="2117"/>
      <c r="G34" s="2117"/>
      <c r="H34" s="2117"/>
      <c r="I34" s="2117"/>
      <c r="J34" s="2117"/>
    </row>
    <row r="35" spans="1:10" ht="10.25" customHeight="1" x14ac:dyDescent="0.25">
      <c r="A35" s="2639" t="s">
        <v>809</v>
      </c>
      <c r="B35" s="2639" t="s">
        <v>54</v>
      </c>
      <c r="C35" s="2639" t="s">
        <v>54</v>
      </c>
      <c r="D35" s="2639" t="s">
        <v>54</v>
      </c>
      <c r="E35" s="2639" t="s">
        <v>54</v>
      </c>
      <c r="F35" s="2639" t="s">
        <v>54</v>
      </c>
      <c r="G35" s="2639" t="s">
        <v>54</v>
      </c>
      <c r="H35" s="2639" t="s">
        <v>54</v>
      </c>
      <c r="I35" s="2639" t="s">
        <v>54</v>
      </c>
      <c r="J35" s="2639" t="s">
        <v>54</v>
      </c>
    </row>
    <row r="36" spans="1:10" ht="10.25" customHeight="1" x14ac:dyDescent="0.25">
      <c r="A36" s="384"/>
      <c r="B36" s="384"/>
      <c r="C36" s="384"/>
      <c r="D36" s="384"/>
      <c r="E36" s="384"/>
      <c r="F36" s="384"/>
      <c r="G36" s="384"/>
      <c r="H36" s="384"/>
      <c r="I36" s="384"/>
      <c r="J36" s="384"/>
    </row>
    <row r="37" spans="1:10" ht="10.25" customHeight="1" x14ac:dyDescent="0.25">
      <c r="A37" s="1979"/>
      <c r="B37" s="1979"/>
      <c r="C37" s="1979"/>
      <c r="D37" s="1979"/>
      <c r="E37" s="1979"/>
      <c r="F37" s="1979"/>
      <c r="G37" s="1979"/>
      <c r="H37" s="1979"/>
      <c r="I37" s="1979"/>
      <c r="J37" s="1979"/>
    </row>
  </sheetData>
  <mergeCells count="5">
    <mergeCell ref="A2:J2"/>
    <mergeCell ref="B3:D3"/>
    <mergeCell ref="E3:G3"/>
    <mergeCell ref="H3:J3"/>
    <mergeCell ref="A35:J35"/>
  </mergeCells>
  <hyperlinks>
    <hyperlink ref="A1" location="ToC!A2" display="Back to Table of Contents" xr:uid="{D529B46A-FB77-4347-A8AD-004940584ADC}"/>
  </hyperlinks>
  <pageMargins left="0.5" right="0.5" top="0.5" bottom="0.5" header="0.25" footer="0.25"/>
  <pageSetup scale="95" orientation="landscape" r:id="rId1"/>
  <headerFooter>
    <oddFooter>&amp;L&amp;G&amp;C&amp;"Scotia,Regular"&amp;9Supplementary Financial Information (SFI)&amp;R22&amp;"Scotia,Regular"&amp;7</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9EAE5-FF80-4558-A1C1-51914AE186DF}">
  <sheetPr>
    <pageSetUpPr fitToPage="1"/>
  </sheetPr>
  <dimension ref="A1:P51"/>
  <sheetViews>
    <sheetView showGridLines="0" zoomScale="125" zoomScaleNormal="125" workbookViewId="0"/>
  </sheetViews>
  <sheetFormatPr defaultRowHeight="12.5" x14ac:dyDescent="0.25"/>
  <cols>
    <col min="1" max="1" width="64.7265625" style="27" customWidth="1"/>
    <col min="2" max="16" width="7.1796875" style="27" customWidth="1"/>
    <col min="17" max="16384" width="8.7265625" style="27"/>
  </cols>
  <sheetData>
    <row r="1" spans="1:16" ht="20" customHeight="1" x14ac:dyDescent="0.25">
      <c r="A1" s="26" t="s">
        <v>52</v>
      </c>
    </row>
    <row r="2" spans="1:16" ht="20.149999999999999" customHeight="1" x14ac:dyDescent="0.25">
      <c r="A2" s="2837" t="s">
        <v>810</v>
      </c>
      <c r="B2" s="2837" t="s">
        <v>54</v>
      </c>
      <c r="C2" s="2837" t="s">
        <v>54</v>
      </c>
      <c r="D2" s="2837" t="s">
        <v>54</v>
      </c>
      <c r="E2" s="2837" t="s">
        <v>54</v>
      </c>
      <c r="F2" s="2837" t="s">
        <v>54</v>
      </c>
      <c r="G2" s="2837" t="s">
        <v>54</v>
      </c>
      <c r="H2" s="2837" t="s">
        <v>54</v>
      </c>
      <c r="I2" s="2837" t="s">
        <v>54</v>
      </c>
      <c r="J2" s="2837" t="s">
        <v>54</v>
      </c>
      <c r="K2" s="2837" t="s">
        <v>54</v>
      </c>
      <c r="L2" s="2837" t="s">
        <v>54</v>
      </c>
      <c r="M2" s="2837" t="s">
        <v>54</v>
      </c>
      <c r="N2" s="2837" t="s">
        <v>54</v>
      </c>
      <c r="O2" s="2837" t="s">
        <v>54</v>
      </c>
      <c r="P2" s="2837" t="s">
        <v>54</v>
      </c>
    </row>
    <row r="3" spans="1:16" ht="14.5" customHeight="1" x14ac:dyDescent="0.25">
      <c r="A3" s="2118"/>
      <c r="B3" s="2119" t="s">
        <v>133</v>
      </c>
      <c r="C3" s="2120"/>
      <c r="D3" s="2121"/>
      <c r="E3" s="2122" t="s">
        <v>811</v>
      </c>
      <c r="F3" s="2123"/>
      <c r="G3" s="2124"/>
      <c r="H3" s="2122" t="s">
        <v>812</v>
      </c>
      <c r="I3" s="2123"/>
      <c r="J3" s="2124"/>
      <c r="K3" s="2122" t="s">
        <v>813</v>
      </c>
      <c r="L3" s="2123"/>
      <c r="M3" s="2124"/>
      <c r="N3" s="2122" t="s">
        <v>814</v>
      </c>
      <c r="O3" s="2123"/>
      <c r="P3" s="2123"/>
    </row>
    <row r="4" spans="1:16" ht="10" customHeight="1" x14ac:dyDescent="0.25">
      <c r="A4" s="2125"/>
      <c r="B4" s="2126" t="s">
        <v>815</v>
      </c>
      <c r="C4" s="2127" t="s">
        <v>815</v>
      </c>
      <c r="D4" s="2128" t="s">
        <v>538</v>
      </c>
      <c r="E4" s="2129" t="s">
        <v>816</v>
      </c>
      <c r="F4" s="2130" t="s">
        <v>816</v>
      </c>
      <c r="G4" s="2131" t="s">
        <v>452</v>
      </c>
      <c r="H4" s="2129" t="s">
        <v>816</v>
      </c>
      <c r="I4" s="2130" t="s">
        <v>816</v>
      </c>
      <c r="J4" s="2132" t="s">
        <v>452</v>
      </c>
      <c r="K4" s="2129" t="s">
        <v>816</v>
      </c>
      <c r="L4" s="2130" t="s">
        <v>816</v>
      </c>
      <c r="M4" s="2131" t="s">
        <v>452</v>
      </c>
      <c r="N4" s="2129" t="s">
        <v>816</v>
      </c>
      <c r="O4" s="2130" t="s">
        <v>816</v>
      </c>
      <c r="P4" s="2133" t="s">
        <v>452</v>
      </c>
    </row>
    <row r="5" spans="1:16" ht="10" customHeight="1" x14ac:dyDescent="0.25">
      <c r="A5" s="2134"/>
      <c r="B5" s="2135" t="s">
        <v>817</v>
      </c>
      <c r="C5" s="2136">
        <v>3</v>
      </c>
      <c r="D5" s="2137" t="s">
        <v>818</v>
      </c>
      <c r="E5" s="2138" t="s">
        <v>819</v>
      </c>
      <c r="F5" s="2139">
        <v>3</v>
      </c>
      <c r="G5" s="2140" t="s">
        <v>820</v>
      </c>
      <c r="H5" s="2138" t="s">
        <v>819</v>
      </c>
      <c r="I5" s="2139">
        <v>3</v>
      </c>
      <c r="J5" s="2141" t="s">
        <v>820</v>
      </c>
      <c r="K5" s="2138" t="s">
        <v>819</v>
      </c>
      <c r="L5" s="2139">
        <v>3</v>
      </c>
      <c r="M5" s="2140" t="s">
        <v>820</v>
      </c>
      <c r="N5" s="2138" t="s">
        <v>819</v>
      </c>
      <c r="O5" s="2139">
        <v>3</v>
      </c>
      <c r="P5" s="2142" t="s">
        <v>820</v>
      </c>
    </row>
    <row r="6" spans="1:16" ht="15" customHeight="1" x14ac:dyDescent="0.25">
      <c r="A6" s="2143" t="s">
        <v>821</v>
      </c>
      <c r="B6" s="2144"/>
      <c r="C6" s="2145"/>
      <c r="D6" s="2146"/>
      <c r="E6" s="2147"/>
      <c r="F6" s="2148"/>
      <c r="G6" s="2149"/>
      <c r="H6" s="2147"/>
      <c r="I6" s="2148"/>
      <c r="J6" s="2150"/>
      <c r="K6" s="2147"/>
      <c r="L6" s="2148"/>
      <c r="M6" s="2149"/>
      <c r="N6" s="2147"/>
      <c r="O6" s="2148"/>
      <c r="P6" s="2151"/>
    </row>
    <row r="7" spans="1:16" ht="15" customHeight="1" x14ac:dyDescent="0.25">
      <c r="A7" s="2152" t="s">
        <v>726</v>
      </c>
      <c r="B7" s="2153">
        <v>-120</v>
      </c>
      <c r="C7" s="2154">
        <v>118</v>
      </c>
      <c r="D7" s="2155">
        <v>-2</v>
      </c>
      <c r="E7" s="2156">
        <v>-119</v>
      </c>
      <c r="F7" s="2157">
        <v>106</v>
      </c>
      <c r="G7" s="2158">
        <v>-13</v>
      </c>
      <c r="H7" s="2156">
        <v>-102</v>
      </c>
      <c r="I7" s="2157">
        <v>70</v>
      </c>
      <c r="J7" s="2158">
        <v>-32</v>
      </c>
      <c r="K7" s="2156">
        <v>-16</v>
      </c>
      <c r="L7" s="2157">
        <v>108</v>
      </c>
      <c r="M7" s="2158">
        <v>92</v>
      </c>
      <c r="N7" s="2156">
        <v>-46</v>
      </c>
      <c r="O7" s="2157">
        <v>209</v>
      </c>
      <c r="P7" s="2159">
        <v>163</v>
      </c>
    </row>
    <row r="8" spans="1:16" ht="15" customHeight="1" x14ac:dyDescent="0.25">
      <c r="A8" s="2152" t="s">
        <v>727</v>
      </c>
      <c r="B8" s="2153">
        <v>-23</v>
      </c>
      <c r="C8" s="2154">
        <v>13</v>
      </c>
      <c r="D8" s="2155">
        <v>-10</v>
      </c>
      <c r="E8" s="2156">
        <v>-41</v>
      </c>
      <c r="F8" s="2157">
        <v>19</v>
      </c>
      <c r="G8" s="2158">
        <v>-22</v>
      </c>
      <c r="H8" s="2156">
        <v>-93</v>
      </c>
      <c r="I8" s="2157">
        <v>29</v>
      </c>
      <c r="J8" s="2158">
        <v>-64</v>
      </c>
      <c r="K8" s="2156">
        <v>-50</v>
      </c>
      <c r="L8" s="2157">
        <v>27</v>
      </c>
      <c r="M8" s="2158">
        <v>-23</v>
      </c>
      <c r="N8" s="2156">
        <v>-51</v>
      </c>
      <c r="O8" s="2157">
        <v>33</v>
      </c>
      <c r="P8" s="2159">
        <v>-18</v>
      </c>
    </row>
    <row r="9" spans="1:16" ht="15" customHeight="1" x14ac:dyDescent="0.25">
      <c r="A9" s="2160" t="s">
        <v>728</v>
      </c>
      <c r="B9" s="2161">
        <v>-143</v>
      </c>
      <c r="C9" s="2162">
        <v>131</v>
      </c>
      <c r="D9" s="2163">
        <v>-12</v>
      </c>
      <c r="E9" s="2164">
        <v>-160</v>
      </c>
      <c r="F9" s="2165">
        <v>125</v>
      </c>
      <c r="G9" s="2166">
        <v>-35</v>
      </c>
      <c r="H9" s="2164">
        <v>-195</v>
      </c>
      <c r="I9" s="2165">
        <v>99</v>
      </c>
      <c r="J9" s="2166">
        <v>-96</v>
      </c>
      <c r="K9" s="2164">
        <v>-66</v>
      </c>
      <c r="L9" s="2165">
        <v>135</v>
      </c>
      <c r="M9" s="2166">
        <v>69</v>
      </c>
      <c r="N9" s="2164">
        <v>-97</v>
      </c>
      <c r="O9" s="2165">
        <v>242</v>
      </c>
      <c r="P9" s="2082">
        <v>145</v>
      </c>
    </row>
    <row r="10" spans="1:16" ht="15" customHeight="1" x14ac:dyDescent="0.25">
      <c r="A10" s="2152" t="s">
        <v>726</v>
      </c>
      <c r="B10" s="2153">
        <v>-2</v>
      </c>
      <c r="C10" s="2154">
        <v>220</v>
      </c>
      <c r="D10" s="2155">
        <v>218</v>
      </c>
      <c r="E10" s="2156">
        <v>-8</v>
      </c>
      <c r="F10" s="2157">
        <v>232</v>
      </c>
      <c r="G10" s="2158">
        <v>224</v>
      </c>
      <c r="H10" s="2156">
        <v>-75</v>
      </c>
      <c r="I10" s="2157">
        <v>341</v>
      </c>
      <c r="J10" s="2158">
        <v>266</v>
      </c>
      <c r="K10" s="2156">
        <v>-346</v>
      </c>
      <c r="L10" s="2157">
        <v>644</v>
      </c>
      <c r="M10" s="2158">
        <v>298</v>
      </c>
      <c r="N10" s="2156">
        <v>-531</v>
      </c>
      <c r="O10" s="2157">
        <v>881</v>
      </c>
      <c r="P10" s="2159">
        <v>350</v>
      </c>
    </row>
    <row r="11" spans="1:16" ht="15" customHeight="1" x14ac:dyDescent="0.25">
      <c r="A11" s="2152" t="s">
        <v>727</v>
      </c>
      <c r="B11" s="2153">
        <v>-1</v>
      </c>
      <c r="C11" s="2154">
        <v>58</v>
      </c>
      <c r="D11" s="2155">
        <v>57</v>
      </c>
      <c r="E11" s="2156">
        <v>-4</v>
      </c>
      <c r="F11" s="2157">
        <v>54</v>
      </c>
      <c r="G11" s="2158">
        <v>50</v>
      </c>
      <c r="H11" s="2156">
        <v>-19</v>
      </c>
      <c r="I11" s="2157">
        <v>66</v>
      </c>
      <c r="J11" s="2158">
        <v>47</v>
      </c>
      <c r="K11" s="2156">
        <v>-18</v>
      </c>
      <c r="L11" s="2157">
        <v>59</v>
      </c>
      <c r="M11" s="2158">
        <v>41</v>
      </c>
      <c r="N11" s="2156">
        <v>-14</v>
      </c>
      <c r="O11" s="2157">
        <v>60</v>
      </c>
      <c r="P11" s="2159">
        <v>46</v>
      </c>
    </row>
    <row r="12" spans="1:16" ht="15" customHeight="1" x14ac:dyDescent="0.25">
      <c r="A12" s="2167" t="s">
        <v>735</v>
      </c>
      <c r="B12" s="2153">
        <v>-3</v>
      </c>
      <c r="C12" s="2154">
        <v>278</v>
      </c>
      <c r="D12" s="2168">
        <v>275</v>
      </c>
      <c r="E12" s="2156">
        <v>-12</v>
      </c>
      <c r="F12" s="2157">
        <v>286</v>
      </c>
      <c r="G12" s="2169">
        <v>274</v>
      </c>
      <c r="H12" s="2156">
        <v>-94</v>
      </c>
      <c r="I12" s="2157">
        <v>407</v>
      </c>
      <c r="J12" s="2169">
        <v>313</v>
      </c>
      <c r="K12" s="2156">
        <v>-364</v>
      </c>
      <c r="L12" s="2157">
        <v>703</v>
      </c>
      <c r="M12" s="2169">
        <v>339</v>
      </c>
      <c r="N12" s="2156">
        <v>-545</v>
      </c>
      <c r="O12" s="2157">
        <v>941</v>
      </c>
      <c r="P12" s="2170">
        <v>396</v>
      </c>
    </row>
    <row r="13" spans="1:16" ht="15" customHeight="1" x14ac:dyDescent="0.25">
      <c r="A13" s="2167" t="s">
        <v>736</v>
      </c>
      <c r="B13" s="2153">
        <v>0</v>
      </c>
      <c r="C13" s="2154">
        <v>1</v>
      </c>
      <c r="D13" s="2168">
        <v>1</v>
      </c>
      <c r="E13" s="2156">
        <v>-3</v>
      </c>
      <c r="F13" s="2157">
        <v>2</v>
      </c>
      <c r="G13" s="2169">
        <v>-1</v>
      </c>
      <c r="H13" s="2156">
        <v>-2</v>
      </c>
      <c r="I13" s="2157">
        <v>3</v>
      </c>
      <c r="J13" s="2169">
        <v>1</v>
      </c>
      <c r="K13" s="2156">
        <v>2</v>
      </c>
      <c r="L13" s="2157">
        <v>-3</v>
      </c>
      <c r="M13" s="2169">
        <v>-1</v>
      </c>
      <c r="N13" s="2156">
        <v>1</v>
      </c>
      <c r="O13" s="2157">
        <v>-3</v>
      </c>
      <c r="P13" s="2170">
        <v>-2</v>
      </c>
    </row>
    <row r="14" spans="1:16" ht="15" customHeight="1" x14ac:dyDescent="0.25">
      <c r="A14" s="2167" t="s">
        <v>740</v>
      </c>
      <c r="B14" s="2153">
        <v>-42</v>
      </c>
      <c r="C14" s="2154">
        <v>-4</v>
      </c>
      <c r="D14" s="2168">
        <v>-46</v>
      </c>
      <c r="E14" s="2156">
        <v>-8</v>
      </c>
      <c r="F14" s="2157">
        <v>-8</v>
      </c>
      <c r="G14" s="2169">
        <v>-16</v>
      </c>
      <c r="H14" s="2156">
        <v>-51</v>
      </c>
      <c r="I14" s="2157">
        <v>2</v>
      </c>
      <c r="J14" s="2169">
        <v>-49</v>
      </c>
      <c r="K14" s="2156">
        <v>-34</v>
      </c>
      <c r="L14" s="2157">
        <v>6</v>
      </c>
      <c r="M14" s="2169">
        <v>-28</v>
      </c>
      <c r="N14" s="2156">
        <v>-55</v>
      </c>
      <c r="O14" s="2157">
        <v>12</v>
      </c>
      <c r="P14" s="2170">
        <v>-43</v>
      </c>
    </row>
    <row r="15" spans="1:16" ht="15" customHeight="1" x14ac:dyDescent="0.25">
      <c r="A15" s="2167" t="s">
        <v>73</v>
      </c>
      <c r="B15" s="2153">
        <v>0</v>
      </c>
      <c r="C15" s="2154">
        <v>0</v>
      </c>
      <c r="D15" s="2168">
        <v>0</v>
      </c>
      <c r="E15" s="2156">
        <v>0</v>
      </c>
      <c r="F15" s="2157">
        <v>0</v>
      </c>
      <c r="G15" s="2169">
        <v>0</v>
      </c>
      <c r="H15" s="2156">
        <v>1</v>
      </c>
      <c r="I15" s="2157">
        <v>0</v>
      </c>
      <c r="J15" s="2169">
        <v>1</v>
      </c>
      <c r="K15" s="2156">
        <v>0</v>
      </c>
      <c r="L15" s="2157">
        <v>0</v>
      </c>
      <c r="M15" s="2169">
        <v>0</v>
      </c>
      <c r="N15" s="2156" t="s">
        <v>822</v>
      </c>
      <c r="O15" s="2157">
        <v>0</v>
      </c>
      <c r="P15" s="2170">
        <v>0</v>
      </c>
    </row>
    <row r="16" spans="1:16" ht="15" customHeight="1" x14ac:dyDescent="0.25">
      <c r="A16" s="2167" t="s">
        <v>823</v>
      </c>
      <c r="B16" s="2153">
        <v>-188</v>
      </c>
      <c r="C16" s="2154">
        <v>406</v>
      </c>
      <c r="D16" s="2168">
        <v>218</v>
      </c>
      <c r="E16" s="2156">
        <v>-183</v>
      </c>
      <c r="F16" s="2157">
        <v>405</v>
      </c>
      <c r="G16" s="2169">
        <v>222</v>
      </c>
      <c r="H16" s="2156">
        <v>-341</v>
      </c>
      <c r="I16" s="2157">
        <v>511</v>
      </c>
      <c r="J16" s="2169">
        <v>170</v>
      </c>
      <c r="K16" s="2156">
        <v>-462</v>
      </c>
      <c r="L16" s="2157">
        <v>841</v>
      </c>
      <c r="M16" s="2169">
        <v>379</v>
      </c>
      <c r="N16" s="2156">
        <v>-696</v>
      </c>
      <c r="O16" s="2157">
        <v>1192</v>
      </c>
      <c r="P16" s="2170">
        <v>496</v>
      </c>
    </row>
    <row r="17" spans="1:16" ht="15" customHeight="1" x14ac:dyDescent="0.25">
      <c r="A17" s="2152" t="s">
        <v>824</v>
      </c>
      <c r="B17" s="2153">
        <v>0</v>
      </c>
      <c r="C17" s="2154">
        <v>0</v>
      </c>
      <c r="D17" s="2155">
        <v>0</v>
      </c>
      <c r="E17" s="2156">
        <v>0</v>
      </c>
      <c r="F17" s="2157">
        <v>0</v>
      </c>
      <c r="G17" s="2158">
        <v>0</v>
      </c>
      <c r="H17" s="2156">
        <v>0</v>
      </c>
      <c r="I17" s="2157">
        <v>0</v>
      </c>
      <c r="J17" s="2158">
        <v>0</v>
      </c>
      <c r="K17" s="2156">
        <v>0</v>
      </c>
      <c r="L17" s="2157">
        <v>0</v>
      </c>
      <c r="M17" s="2158">
        <v>0</v>
      </c>
      <c r="N17" s="2156">
        <v>0</v>
      </c>
      <c r="O17" s="2157">
        <v>0</v>
      </c>
      <c r="P17" s="2159">
        <v>0</v>
      </c>
    </row>
    <row r="18" spans="1:16" ht="15" customHeight="1" x14ac:dyDescent="0.25">
      <c r="A18" s="2152" t="s">
        <v>825</v>
      </c>
      <c r="B18" s="2153">
        <v>1</v>
      </c>
      <c r="C18" s="2154">
        <v>0</v>
      </c>
      <c r="D18" s="2155">
        <v>1</v>
      </c>
      <c r="E18" s="2156">
        <v>0</v>
      </c>
      <c r="F18" s="2157">
        <v>0</v>
      </c>
      <c r="G18" s="2158">
        <v>0</v>
      </c>
      <c r="H18" s="2156">
        <v>1</v>
      </c>
      <c r="I18" s="2157">
        <v>0</v>
      </c>
      <c r="J18" s="2158">
        <v>1</v>
      </c>
      <c r="K18" s="2156">
        <v>0</v>
      </c>
      <c r="L18" s="2157">
        <v>0</v>
      </c>
      <c r="M18" s="2158">
        <v>0</v>
      </c>
      <c r="N18" s="2156">
        <v>0</v>
      </c>
      <c r="O18" s="2157">
        <v>0</v>
      </c>
      <c r="P18" s="2159">
        <v>0</v>
      </c>
    </row>
    <row r="19" spans="1:16" ht="15" customHeight="1" x14ac:dyDescent="0.25">
      <c r="A19" s="2152" t="s">
        <v>765</v>
      </c>
      <c r="B19" s="2153">
        <v>0</v>
      </c>
      <c r="C19" s="2154">
        <v>0</v>
      </c>
      <c r="D19" s="2155">
        <v>0</v>
      </c>
      <c r="E19" s="2156">
        <v>0</v>
      </c>
      <c r="F19" s="2157">
        <v>0</v>
      </c>
      <c r="G19" s="2158">
        <v>0</v>
      </c>
      <c r="H19" s="2156">
        <v>-1</v>
      </c>
      <c r="I19" s="2157">
        <v>0</v>
      </c>
      <c r="J19" s="2158">
        <v>-1</v>
      </c>
      <c r="K19" s="2156">
        <v>1</v>
      </c>
      <c r="L19" s="2157">
        <v>0</v>
      </c>
      <c r="M19" s="2158">
        <v>1</v>
      </c>
      <c r="N19" s="2156">
        <v>0</v>
      </c>
      <c r="O19" s="2157">
        <v>0</v>
      </c>
      <c r="P19" s="2159">
        <v>0</v>
      </c>
    </row>
    <row r="20" spans="1:16" ht="15" customHeight="1" x14ac:dyDescent="0.25">
      <c r="A20" s="2152" t="s">
        <v>71</v>
      </c>
      <c r="B20" s="2153">
        <v>0</v>
      </c>
      <c r="C20" s="2154">
        <v>0</v>
      </c>
      <c r="D20" s="2155">
        <v>0</v>
      </c>
      <c r="E20" s="2156">
        <v>0</v>
      </c>
      <c r="F20" s="2157">
        <v>0</v>
      </c>
      <c r="G20" s="2158">
        <v>0</v>
      </c>
      <c r="H20" s="2156">
        <v>0</v>
      </c>
      <c r="I20" s="2157">
        <v>0</v>
      </c>
      <c r="J20" s="2158">
        <v>0</v>
      </c>
      <c r="K20" s="2156">
        <v>0</v>
      </c>
      <c r="L20" s="2157">
        <v>0</v>
      </c>
      <c r="M20" s="2158">
        <v>0</v>
      </c>
      <c r="N20" s="2156">
        <v>0</v>
      </c>
      <c r="O20" s="2157">
        <v>0</v>
      </c>
      <c r="P20" s="2159">
        <v>0</v>
      </c>
    </row>
    <row r="21" spans="1:16" ht="15" customHeight="1" x14ac:dyDescent="0.25">
      <c r="A21" s="2171" t="s">
        <v>667</v>
      </c>
      <c r="B21" s="2161">
        <v>0</v>
      </c>
      <c r="C21" s="2162">
        <v>0</v>
      </c>
      <c r="D21" s="2163">
        <v>0</v>
      </c>
      <c r="E21" s="2164">
        <v>0</v>
      </c>
      <c r="F21" s="2165">
        <v>0</v>
      </c>
      <c r="G21" s="2166">
        <v>0</v>
      </c>
      <c r="H21" s="2164">
        <v>-2</v>
      </c>
      <c r="I21" s="2165">
        <v>0</v>
      </c>
      <c r="J21" s="2166">
        <v>-2</v>
      </c>
      <c r="K21" s="2164">
        <v>0</v>
      </c>
      <c r="L21" s="2165">
        <v>0</v>
      </c>
      <c r="M21" s="2166">
        <v>0</v>
      </c>
      <c r="N21" s="2164">
        <v>0</v>
      </c>
      <c r="O21" s="2165">
        <v>0</v>
      </c>
      <c r="P21" s="2082">
        <v>0</v>
      </c>
    </row>
    <row r="22" spans="1:16" ht="15" customHeight="1" x14ac:dyDescent="0.25">
      <c r="A22" s="2172" t="s">
        <v>826</v>
      </c>
      <c r="B22" s="2173">
        <v>1</v>
      </c>
      <c r="C22" s="2174">
        <v>0</v>
      </c>
      <c r="D22" s="2175">
        <v>1</v>
      </c>
      <c r="E22" s="2176">
        <v>0</v>
      </c>
      <c r="F22" s="2177">
        <v>0</v>
      </c>
      <c r="G22" s="2178">
        <v>0</v>
      </c>
      <c r="H22" s="2176">
        <v>-2</v>
      </c>
      <c r="I22" s="2177">
        <v>0</v>
      </c>
      <c r="J22" s="2178">
        <v>-2</v>
      </c>
      <c r="K22" s="2176">
        <v>1</v>
      </c>
      <c r="L22" s="2177">
        <v>0</v>
      </c>
      <c r="M22" s="2178">
        <v>1</v>
      </c>
      <c r="N22" s="2176">
        <v>0</v>
      </c>
      <c r="O22" s="2177">
        <v>0</v>
      </c>
      <c r="P22" s="2179">
        <v>0</v>
      </c>
    </row>
    <row r="23" spans="1:16" ht="15" customHeight="1" x14ac:dyDescent="0.25">
      <c r="A23" s="2180" t="s">
        <v>827</v>
      </c>
      <c r="B23" s="2181">
        <v>-187</v>
      </c>
      <c r="C23" s="2182">
        <v>406</v>
      </c>
      <c r="D23" s="2183">
        <v>219</v>
      </c>
      <c r="E23" s="2184">
        <v>-183</v>
      </c>
      <c r="F23" s="2185">
        <v>405</v>
      </c>
      <c r="G23" s="2186">
        <v>222</v>
      </c>
      <c r="H23" s="2184">
        <v>-343</v>
      </c>
      <c r="I23" s="2185">
        <v>511</v>
      </c>
      <c r="J23" s="2186">
        <v>168</v>
      </c>
      <c r="K23" s="2184">
        <v>-461</v>
      </c>
      <c r="L23" s="2185">
        <v>841</v>
      </c>
      <c r="M23" s="2186">
        <v>380</v>
      </c>
      <c r="N23" s="2184">
        <v>-696</v>
      </c>
      <c r="O23" s="2185">
        <v>1192</v>
      </c>
      <c r="P23" s="2187">
        <v>496</v>
      </c>
    </row>
    <row r="24" spans="1:16" ht="15" customHeight="1" x14ac:dyDescent="0.25">
      <c r="A24" s="2143"/>
      <c r="B24" s="2144"/>
      <c r="C24" s="2145"/>
      <c r="D24" s="2146"/>
      <c r="E24" s="2147"/>
      <c r="F24" s="2148"/>
      <c r="G24" s="2149"/>
      <c r="H24" s="2147"/>
      <c r="I24" s="2148"/>
      <c r="J24" s="2150"/>
      <c r="K24" s="2147"/>
      <c r="L24" s="2148"/>
      <c r="M24" s="2149"/>
      <c r="N24" s="2147"/>
      <c r="O24" s="2148"/>
      <c r="P24" s="2151"/>
    </row>
    <row r="25" spans="1:16" ht="15" customHeight="1" x14ac:dyDescent="0.25">
      <c r="A25" s="2188" t="s">
        <v>828</v>
      </c>
      <c r="B25" s="2189"/>
      <c r="C25" s="2190"/>
      <c r="D25" s="2191"/>
      <c r="E25" s="2192"/>
      <c r="F25" s="2193"/>
      <c r="G25" s="2194"/>
      <c r="H25" s="2192"/>
      <c r="I25" s="2193"/>
      <c r="J25" s="2195"/>
      <c r="K25" s="2192"/>
      <c r="L25" s="2193"/>
      <c r="M25" s="2194"/>
      <c r="N25" s="2192"/>
      <c r="O25" s="2193"/>
      <c r="P25" s="2196"/>
    </row>
    <row r="26" spans="1:16" ht="15" customHeight="1" x14ac:dyDescent="0.25">
      <c r="A26" s="2152" t="s">
        <v>726</v>
      </c>
      <c r="B26" s="2153">
        <v>-14</v>
      </c>
      <c r="C26" s="2154">
        <v>14</v>
      </c>
      <c r="D26" s="2155">
        <v>0</v>
      </c>
      <c r="E26" s="2156">
        <v>-14</v>
      </c>
      <c r="F26" s="2157">
        <v>12</v>
      </c>
      <c r="G26" s="2158">
        <v>-2</v>
      </c>
      <c r="H26" s="2156">
        <v>-12</v>
      </c>
      <c r="I26" s="2157">
        <v>8</v>
      </c>
      <c r="J26" s="2158">
        <v>-4</v>
      </c>
      <c r="K26" s="2156">
        <v>-2</v>
      </c>
      <c r="L26" s="2157">
        <v>14</v>
      </c>
      <c r="M26" s="2158">
        <v>12</v>
      </c>
      <c r="N26" s="2156">
        <v>-6</v>
      </c>
      <c r="O26" s="2157">
        <v>28</v>
      </c>
      <c r="P26" s="2159">
        <v>22</v>
      </c>
    </row>
    <row r="27" spans="1:16" ht="15" customHeight="1" x14ac:dyDescent="0.25">
      <c r="A27" s="2152" t="s">
        <v>727</v>
      </c>
      <c r="B27" s="2153">
        <v>-13</v>
      </c>
      <c r="C27" s="2154">
        <v>7</v>
      </c>
      <c r="D27" s="2155">
        <v>-6</v>
      </c>
      <c r="E27" s="2156">
        <v>-24</v>
      </c>
      <c r="F27" s="2157">
        <v>11</v>
      </c>
      <c r="G27" s="2158">
        <v>-13</v>
      </c>
      <c r="H27" s="2156">
        <v>-58</v>
      </c>
      <c r="I27" s="2157">
        <v>18</v>
      </c>
      <c r="J27" s="2158">
        <v>-40</v>
      </c>
      <c r="K27" s="2156">
        <v>-31</v>
      </c>
      <c r="L27" s="2157">
        <v>17</v>
      </c>
      <c r="M27" s="2158">
        <v>-14</v>
      </c>
      <c r="N27" s="2156">
        <v>-35</v>
      </c>
      <c r="O27" s="2157">
        <v>22</v>
      </c>
      <c r="P27" s="2159">
        <v>-13</v>
      </c>
    </row>
    <row r="28" spans="1:16" ht="15" customHeight="1" x14ac:dyDescent="0.25">
      <c r="A28" s="2160" t="s">
        <v>728</v>
      </c>
      <c r="B28" s="2161">
        <v>-14</v>
      </c>
      <c r="C28" s="2162">
        <v>13</v>
      </c>
      <c r="D28" s="2163">
        <v>-1</v>
      </c>
      <c r="E28" s="2164">
        <v>-15</v>
      </c>
      <c r="F28" s="2165">
        <v>12</v>
      </c>
      <c r="G28" s="2166">
        <v>-3</v>
      </c>
      <c r="H28" s="2164">
        <v>-20</v>
      </c>
      <c r="I28" s="2165">
        <v>10</v>
      </c>
      <c r="J28" s="2166">
        <v>-10</v>
      </c>
      <c r="K28" s="2164">
        <v>-7</v>
      </c>
      <c r="L28" s="2165">
        <v>14</v>
      </c>
      <c r="M28" s="2166">
        <v>7</v>
      </c>
      <c r="N28" s="2164">
        <v>-11</v>
      </c>
      <c r="O28" s="2165">
        <v>27</v>
      </c>
      <c r="P28" s="2082">
        <v>16</v>
      </c>
    </row>
    <row r="29" spans="1:16" ht="15" customHeight="1" x14ac:dyDescent="0.25">
      <c r="A29" s="2152" t="s">
        <v>726</v>
      </c>
      <c r="B29" s="2153">
        <v>-2</v>
      </c>
      <c r="C29" s="2154">
        <v>139</v>
      </c>
      <c r="D29" s="2155">
        <v>137</v>
      </c>
      <c r="E29" s="2156">
        <v>-5</v>
      </c>
      <c r="F29" s="2157">
        <v>150</v>
      </c>
      <c r="G29" s="2158">
        <v>145</v>
      </c>
      <c r="H29" s="2156">
        <v>-49</v>
      </c>
      <c r="I29" s="2157">
        <v>225</v>
      </c>
      <c r="J29" s="2158">
        <v>176</v>
      </c>
      <c r="K29" s="2156">
        <v>-228</v>
      </c>
      <c r="L29" s="2157">
        <v>425</v>
      </c>
      <c r="M29" s="2158">
        <v>197</v>
      </c>
      <c r="N29" s="2156">
        <v>-353</v>
      </c>
      <c r="O29" s="2157">
        <v>586</v>
      </c>
      <c r="P29" s="2159">
        <v>233</v>
      </c>
    </row>
    <row r="30" spans="1:16" ht="15" customHeight="1" x14ac:dyDescent="0.25">
      <c r="A30" s="2152" t="s">
        <v>727</v>
      </c>
      <c r="B30" s="2153">
        <v>0</v>
      </c>
      <c r="C30" s="2154">
        <v>29</v>
      </c>
      <c r="D30" s="2155">
        <v>29</v>
      </c>
      <c r="E30" s="2156">
        <v>-2</v>
      </c>
      <c r="F30" s="2157">
        <v>27</v>
      </c>
      <c r="G30" s="2158">
        <v>25</v>
      </c>
      <c r="H30" s="2156">
        <v>-10</v>
      </c>
      <c r="I30" s="2157">
        <v>34</v>
      </c>
      <c r="J30" s="2158">
        <v>24</v>
      </c>
      <c r="K30" s="2156">
        <v>-9</v>
      </c>
      <c r="L30" s="2157">
        <v>31</v>
      </c>
      <c r="M30" s="2158">
        <v>22</v>
      </c>
      <c r="N30" s="2156">
        <v>-7</v>
      </c>
      <c r="O30" s="2157">
        <v>32</v>
      </c>
      <c r="P30" s="2159">
        <v>25</v>
      </c>
    </row>
    <row r="31" spans="1:16" ht="15" customHeight="1" x14ac:dyDescent="0.25">
      <c r="A31" s="2167" t="s">
        <v>735</v>
      </c>
      <c r="B31" s="2153">
        <v>0</v>
      </c>
      <c r="C31" s="2154">
        <v>77</v>
      </c>
      <c r="D31" s="2168">
        <v>77</v>
      </c>
      <c r="E31" s="2156">
        <v>-4</v>
      </c>
      <c r="F31" s="2157">
        <v>81</v>
      </c>
      <c r="G31" s="2169">
        <v>77</v>
      </c>
      <c r="H31" s="2156">
        <v>-27</v>
      </c>
      <c r="I31" s="2157">
        <v>118</v>
      </c>
      <c r="J31" s="2169">
        <v>91</v>
      </c>
      <c r="K31" s="2156">
        <v>-108</v>
      </c>
      <c r="L31" s="2157">
        <v>208</v>
      </c>
      <c r="M31" s="2169">
        <v>100</v>
      </c>
      <c r="N31" s="2156">
        <v>-163</v>
      </c>
      <c r="O31" s="2157">
        <v>281</v>
      </c>
      <c r="P31" s="2170">
        <v>118</v>
      </c>
    </row>
    <row r="32" spans="1:16" ht="15" customHeight="1" x14ac:dyDescent="0.25">
      <c r="A32" s="2167" t="s">
        <v>736</v>
      </c>
      <c r="B32" s="2153">
        <v>0</v>
      </c>
      <c r="C32" s="2154">
        <v>1</v>
      </c>
      <c r="D32" s="2168">
        <v>1</v>
      </c>
      <c r="E32" s="2156">
        <v>-6</v>
      </c>
      <c r="F32" s="2157">
        <v>5</v>
      </c>
      <c r="G32" s="2169">
        <v>-1</v>
      </c>
      <c r="H32" s="2156">
        <v>-2</v>
      </c>
      <c r="I32" s="2157">
        <v>4</v>
      </c>
      <c r="J32" s="2169">
        <v>2</v>
      </c>
      <c r="K32" s="2156">
        <v>5</v>
      </c>
      <c r="L32" s="2157">
        <v>-8</v>
      </c>
      <c r="M32" s="2169">
        <v>-3</v>
      </c>
      <c r="N32" s="2156">
        <v>-2</v>
      </c>
      <c r="O32" s="2157">
        <v>-2</v>
      </c>
      <c r="P32" s="2170">
        <v>-4</v>
      </c>
    </row>
    <row r="33" spans="1:16" ht="15" customHeight="1" x14ac:dyDescent="0.25">
      <c r="A33" s="2167" t="s">
        <v>740</v>
      </c>
      <c r="B33" s="2153">
        <v>-15</v>
      </c>
      <c r="C33" s="2154">
        <v>-1</v>
      </c>
      <c r="D33" s="2168">
        <v>-16</v>
      </c>
      <c r="E33" s="2156">
        <v>-3</v>
      </c>
      <c r="F33" s="2157">
        <v>-3</v>
      </c>
      <c r="G33" s="2169">
        <v>-6</v>
      </c>
      <c r="H33" s="2156">
        <v>-19</v>
      </c>
      <c r="I33" s="2157">
        <v>1</v>
      </c>
      <c r="J33" s="2169">
        <v>-18</v>
      </c>
      <c r="K33" s="2156">
        <v>-14</v>
      </c>
      <c r="L33" s="2157">
        <v>3</v>
      </c>
      <c r="M33" s="2169">
        <v>-11</v>
      </c>
      <c r="N33" s="2156">
        <v>-23</v>
      </c>
      <c r="O33" s="2157">
        <v>5</v>
      </c>
      <c r="P33" s="2170">
        <v>-18</v>
      </c>
    </row>
    <row r="34" spans="1:16" ht="15" customHeight="1" x14ac:dyDescent="0.25">
      <c r="A34" s="2172" t="s">
        <v>73</v>
      </c>
      <c r="B34" s="2173">
        <v>0</v>
      </c>
      <c r="C34" s="2174">
        <v>0</v>
      </c>
      <c r="D34" s="2197">
        <v>0</v>
      </c>
      <c r="E34" s="2176">
        <v>0</v>
      </c>
      <c r="F34" s="2177">
        <v>0</v>
      </c>
      <c r="G34" s="2198">
        <v>0</v>
      </c>
      <c r="H34" s="2176">
        <v>0</v>
      </c>
      <c r="I34" s="2177">
        <v>0</v>
      </c>
      <c r="J34" s="2198">
        <v>0</v>
      </c>
      <c r="K34" s="2176">
        <v>0</v>
      </c>
      <c r="L34" s="2177">
        <v>0</v>
      </c>
      <c r="M34" s="2198">
        <v>0</v>
      </c>
      <c r="N34" s="2176">
        <v>0</v>
      </c>
      <c r="O34" s="2177">
        <v>0</v>
      </c>
      <c r="P34" s="2199">
        <v>0</v>
      </c>
    </row>
    <row r="35" spans="1:16" ht="15" customHeight="1" x14ac:dyDescent="0.25">
      <c r="A35" s="2200" t="s">
        <v>829</v>
      </c>
      <c r="B35" s="2181">
        <v>-11</v>
      </c>
      <c r="C35" s="2182">
        <v>24</v>
      </c>
      <c r="D35" s="2201">
        <v>13</v>
      </c>
      <c r="E35" s="2184">
        <v>-11</v>
      </c>
      <c r="F35" s="2185">
        <v>24</v>
      </c>
      <c r="G35" s="2202">
        <v>13</v>
      </c>
      <c r="H35" s="2184">
        <v>-21</v>
      </c>
      <c r="I35" s="2185">
        <v>31</v>
      </c>
      <c r="J35" s="2202">
        <v>10</v>
      </c>
      <c r="K35" s="2184">
        <v>-29</v>
      </c>
      <c r="L35" s="2185">
        <v>53</v>
      </c>
      <c r="M35" s="2202">
        <v>24</v>
      </c>
      <c r="N35" s="2184">
        <v>-47</v>
      </c>
      <c r="O35" s="2185">
        <v>80</v>
      </c>
      <c r="P35" s="2203">
        <v>33</v>
      </c>
    </row>
    <row r="36" spans="1:16" ht="15" customHeight="1" x14ac:dyDescent="0.25">
      <c r="A36" s="2143"/>
      <c r="B36" s="2144"/>
      <c r="C36" s="2145"/>
      <c r="D36" s="2146"/>
      <c r="E36" s="2147"/>
      <c r="F36" s="2148"/>
      <c r="G36" s="2149"/>
      <c r="H36" s="2147"/>
      <c r="I36" s="2148"/>
      <c r="J36" s="2150"/>
      <c r="K36" s="2147"/>
      <c r="L36" s="2148"/>
      <c r="M36" s="2149"/>
      <c r="N36" s="2147"/>
      <c r="O36" s="2148"/>
      <c r="P36" s="2151"/>
    </row>
    <row r="37" spans="1:16" ht="15" customHeight="1" x14ac:dyDescent="0.25">
      <c r="A37" s="2188" t="s">
        <v>830</v>
      </c>
      <c r="B37" s="2189"/>
      <c r="C37" s="2190"/>
      <c r="D37" s="2191"/>
      <c r="E37" s="2192"/>
      <c r="F37" s="2193"/>
      <c r="G37" s="2194"/>
      <c r="H37" s="2192"/>
      <c r="I37" s="2193"/>
      <c r="J37" s="2195"/>
      <c r="K37" s="2192"/>
      <c r="L37" s="2193"/>
      <c r="M37" s="2194"/>
      <c r="N37" s="2192"/>
      <c r="O37" s="2193"/>
      <c r="P37" s="2196"/>
    </row>
    <row r="38" spans="1:16" ht="15" customHeight="1" x14ac:dyDescent="0.25">
      <c r="A38" s="2152" t="s">
        <v>726</v>
      </c>
      <c r="B38" s="2204"/>
      <c r="C38" s="2205"/>
      <c r="D38" s="2155">
        <v>15</v>
      </c>
      <c r="E38" s="2206"/>
      <c r="F38" s="2207"/>
      <c r="G38" s="2158">
        <v>15</v>
      </c>
      <c r="H38" s="2206"/>
      <c r="I38" s="2207"/>
      <c r="J38" s="2158">
        <v>14</v>
      </c>
      <c r="K38" s="2206"/>
      <c r="L38" s="2207"/>
      <c r="M38" s="2158">
        <v>17</v>
      </c>
      <c r="N38" s="2206"/>
      <c r="O38" s="2207"/>
      <c r="P38" s="2159">
        <v>23</v>
      </c>
    </row>
    <row r="39" spans="1:16" ht="15" customHeight="1" x14ac:dyDescent="0.25">
      <c r="A39" s="2152" t="s">
        <v>727</v>
      </c>
      <c r="B39" s="2204"/>
      <c r="C39" s="2205"/>
      <c r="D39" s="2155">
        <v>10</v>
      </c>
      <c r="E39" s="2206"/>
      <c r="F39" s="2207"/>
      <c r="G39" s="2158">
        <v>7</v>
      </c>
      <c r="H39" s="2206"/>
      <c r="I39" s="2207"/>
      <c r="J39" s="2158">
        <v>5</v>
      </c>
      <c r="K39" s="2206"/>
      <c r="L39" s="2207"/>
      <c r="M39" s="2158">
        <v>23</v>
      </c>
      <c r="N39" s="2206"/>
      <c r="O39" s="2207"/>
      <c r="P39" s="2159">
        <v>30</v>
      </c>
    </row>
    <row r="40" spans="1:16" ht="15" customHeight="1" x14ac:dyDescent="0.25">
      <c r="A40" s="2160" t="s">
        <v>728</v>
      </c>
      <c r="B40" s="2208"/>
      <c r="C40" s="2209"/>
      <c r="D40" s="2163">
        <v>14</v>
      </c>
      <c r="E40" s="2210"/>
      <c r="F40" s="2211"/>
      <c r="G40" s="2166">
        <v>14</v>
      </c>
      <c r="H40" s="2210"/>
      <c r="I40" s="2211"/>
      <c r="J40" s="2166">
        <v>12</v>
      </c>
      <c r="K40" s="2210"/>
      <c r="L40" s="2211"/>
      <c r="M40" s="2166">
        <v>18</v>
      </c>
      <c r="N40" s="2210"/>
      <c r="O40" s="2211"/>
      <c r="P40" s="2082">
        <v>24</v>
      </c>
    </row>
    <row r="41" spans="1:16" ht="15" customHeight="1" x14ac:dyDescent="0.25">
      <c r="A41" s="2152" t="s">
        <v>726</v>
      </c>
      <c r="B41" s="2204"/>
      <c r="C41" s="2205"/>
      <c r="D41" s="2155">
        <v>146</v>
      </c>
      <c r="E41" s="2206"/>
      <c r="F41" s="2207"/>
      <c r="G41" s="2158">
        <v>171</v>
      </c>
      <c r="H41" s="2206"/>
      <c r="I41" s="2207"/>
      <c r="J41" s="2158">
        <v>255</v>
      </c>
      <c r="K41" s="2206"/>
      <c r="L41" s="2207"/>
      <c r="M41" s="2158">
        <v>467</v>
      </c>
      <c r="N41" s="2206"/>
      <c r="O41" s="2207"/>
      <c r="P41" s="2159">
        <v>580</v>
      </c>
    </row>
    <row r="42" spans="1:16" ht="15" customHeight="1" x14ac:dyDescent="0.25">
      <c r="A42" s="2152" t="s">
        <v>727</v>
      </c>
      <c r="B42" s="2204"/>
      <c r="C42" s="2205"/>
      <c r="D42" s="2155">
        <v>21</v>
      </c>
      <c r="E42" s="2206"/>
      <c r="F42" s="2207"/>
      <c r="G42" s="2158">
        <v>23</v>
      </c>
      <c r="H42" s="2206"/>
      <c r="I42" s="2207"/>
      <c r="J42" s="2158">
        <v>25</v>
      </c>
      <c r="K42" s="2206"/>
      <c r="L42" s="2207"/>
      <c r="M42" s="2158">
        <v>50</v>
      </c>
      <c r="N42" s="2206"/>
      <c r="O42" s="2207"/>
      <c r="P42" s="2159">
        <v>21</v>
      </c>
    </row>
    <row r="43" spans="1:16" ht="15" customHeight="1" x14ac:dyDescent="0.25">
      <c r="A43" s="2167" t="s">
        <v>735</v>
      </c>
      <c r="B43" s="2204"/>
      <c r="C43" s="2205"/>
      <c r="D43" s="2168">
        <v>76</v>
      </c>
      <c r="E43" s="2206"/>
      <c r="F43" s="2207"/>
      <c r="G43" s="2169">
        <v>88</v>
      </c>
      <c r="H43" s="2206"/>
      <c r="I43" s="2207"/>
      <c r="J43" s="2169">
        <v>125</v>
      </c>
      <c r="K43" s="2206"/>
      <c r="L43" s="2207"/>
      <c r="M43" s="2169">
        <v>237</v>
      </c>
      <c r="N43" s="2206"/>
      <c r="O43" s="2207"/>
      <c r="P43" s="2170">
        <v>272</v>
      </c>
    </row>
    <row r="44" spans="1:16" ht="15" customHeight="1" x14ac:dyDescent="0.25">
      <c r="A44" s="2167" t="s">
        <v>736</v>
      </c>
      <c r="B44" s="2204"/>
      <c r="C44" s="2205"/>
      <c r="D44" s="2168">
        <v>0</v>
      </c>
      <c r="E44" s="2206"/>
      <c r="F44" s="2207"/>
      <c r="G44" s="2169">
        <v>5</v>
      </c>
      <c r="H44" s="2206"/>
      <c r="I44" s="2207"/>
      <c r="J44" s="2169">
        <v>2</v>
      </c>
      <c r="K44" s="2206"/>
      <c r="L44" s="2207"/>
      <c r="M44" s="2169">
        <v>1</v>
      </c>
      <c r="N44" s="2206"/>
      <c r="O44" s="2207"/>
      <c r="P44" s="2170">
        <v>-1</v>
      </c>
    </row>
    <row r="45" spans="1:16" ht="15" customHeight="1" x14ac:dyDescent="0.25">
      <c r="A45" s="2167" t="s">
        <v>740</v>
      </c>
      <c r="B45" s="2204"/>
      <c r="C45" s="2205"/>
      <c r="D45" s="2168">
        <v>2</v>
      </c>
      <c r="E45" s="2206"/>
      <c r="F45" s="2207"/>
      <c r="G45" s="2169">
        <v>1</v>
      </c>
      <c r="H45" s="2206"/>
      <c r="I45" s="2207"/>
      <c r="J45" s="2169">
        <v>0</v>
      </c>
      <c r="K45" s="2206"/>
      <c r="L45" s="2207"/>
      <c r="M45" s="2169">
        <v>3</v>
      </c>
      <c r="N45" s="2206"/>
      <c r="O45" s="2207"/>
      <c r="P45" s="2170">
        <v>6</v>
      </c>
    </row>
    <row r="46" spans="1:16" ht="15" customHeight="1" x14ac:dyDescent="0.25">
      <c r="A46" s="2172" t="s">
        <v>73</v>
      </c>
      <c r="B46" s="2212"/>
      <c r="C46" s="2213"/>
      <c r="D46" s="2197">
        <v>0</v>
      </c>
      <c r="E46" s="2214"/>
      <c r="F46" s="2215"/>
      <c r="G46" s="2198">
        <v>0</v>
      </c>
      <c r="H46" s="2214"/>
      <c r="I46" s="2215"/>
      <c r="J46" s="2198">
        <v>0</v>
      </c>
      <c r="K46" s="2214"/>
      <c r="L46" s="2215"/>
      <c r="M46" s="2198">
        <v>0</v>
      </c>
      <c r="N46" s="2214"/>
      <c r="O46" s="2215"/>
      <c r="P46" s="2199">
        <v>0</v>
      </c>
    </row>
    <row r="47" spans="1:16" ht="15" customHeight="1" x14ac:dyDescent="0.25">
      <c r="A47" s="2200" t="s">
        <v>831</v>
      </c>
      <c r="B47" s="2216"/>
      <c r="C47" s="2217"/>
      <c r="D47" s="2201">
        <v>25</v>
      </c>
      <c r="E47" s="2218"/>
      <c r="F47" s="2219"/>
      <c r="G47" s="2202">
        <v>27</v>
      </c>
      <c r="H47" s="2218"/>
      <c r="I47" s="2219"/>
      <c r="J47" s="2202">
        <v>34</v>
      </c>
      <c r="K47" s="2218"/>
      <c r="L47" s="2219"/>
      <c r="M47" s="2202">
        <v>62</v>
      </c>
      <c r="N47" s="2218"/>
      <c r="O47" s="2219"/>
      <c r="P47" s="2203">
        <v>76</v>
      </c>
    </row>
    <row r="48" spans="1:16" ht="10" customHeight="1" x14ac:dyDescent="0.25">
      <c r="A48" s="2220"/>
      <c r="B48" s="2221"/>
      <c r="C48" s="2221"/>
      <c r="D48" s="2221"/>
      <c r="E48" s="2221"/>
      <c r="F48" s="2221"/>
      <c r="G48" s="2221"/>
      <c r="H48" s="2221"/>
      <c r="I48" s="2221"/>
      <c r="J48" s="2221"/>
      <c r="K48" s="2221"/>
      <c r="L48" s="2221"/>
      <c r="M48" s="2221"/>
      <c r="N48" s="2221"/>
      <c r="O48" s="2221"/>
      <c r="P48" s="2221"/>
    </row>
    <row r="49" spans="1:16" ht="10" customHeight="1" x14ac:dyDescent="0.25">
      <c r="A49" s="2639" t="s">
        <v>832</v>
      </c>
      <c r="B49" s="2639" t="s">
        <v>54</v>
      </c>
      <c r="C49" s="2639" t="s">
        <v>54</v>
      </c>
      <c r="D49" s="2639" t="s">
        <v>54</v>
      </c>
      <c r="E49" s="2639" t="s">
        <v>54</v>
      </c>
      <c r="F49" s="2639" t="s">
        <v>54</v>
      </c>
      <c r="G49" s="2639" t="s">
        <v>54</v>
      </c>
      <c r="H49" s="2639" t="s">
        <v>54</v>
      </c>
      <c r="I49" s="2639" t="s">
        <v>54</v>
      </c>
      <c r="J49" s="2639" t="s">
        <v>54</v>
      </c>
      <c r="K49" s="2639" t="s">
        <v>54</v>
      </c>
      <c r="L49" s="2639" t="s">
        <v>54</v>
      </c>
      <c r="M49" s="2639" t="s">
        <v>54</v>
      </c>
      <c r="N49" s="2639" t="s">
        <v>54</v>
      </c>
      <c r="O49" s="2639" t="s">
        <v>54</v>
      </c>
      <c r="P49" s="2639" t="s">
        <v>54</v>
      </c>
    </row>
    <row r="50" spans="1:16" ht="10" customHeight="1" x14ac:dyDescent="0.25">
      <c r="A50" s="2639" t="s">
        <v>383</v>
      </c>
      <c r="B50" s="2639" t="s">
        <v>54</v>
      </c>
      <c r="C50" s="2639" t="s">
        <v>54</v>
      </c>
      <c r="D50" s="2639" t="s">
        <v>54</v>
      </c>
      <c r="E50" s="2639" t="s">
        <v>54</v>
      </c>
      <c r="F50" s="2639" t="s">
        <v>54</v>
      </c>
      <c r="G50" s="2639" t="s">
        <v>54</v>
      </c>
      <c r="H50" s="2639" t="s">
        <v>54</v>
      </c>
      <c r="I50" s="2639" t="s">
        <v>54</v>
      </c>
      <c r="J50" s="2639" t="s">
        <v>54</v>
      </c>
      <c r="K50" s="2639" t="s">
        <v>54</v>
      </c>
      <c r="L50" s="2639" t="s">
        <v>54</v>
      </c>
      <c r="M50" s="2639" t="s">
        <v>54</v>
      </c>
      <c r="N50" s="2639" t="s">
        <v>54</v>
      </c>
      <c r="O50" s="2639" t="s">
        <v>54</v>
      </c>
      <c r="P50" s="2639" t="s">
        <v>54</v>
      </c>
    </row>
    <row r="51" spans="1:16" ht="10" customHeight="1" x14ac:dyDescent="0.25">
      <c r="A51" s="2222"/>
      <c r="B51" s="2223"/>
      <c r="C51" s="2223"/>
      <c r="D51" s="2223"/>
      <c r="E51" s="2223"/>
      <c r="F51" s="2223"/>
      <c r="G51" s="2223"/>
      <c r="H51" s="2223"/>
      <c r="I51" s="2223"/>
      <c r="J51" s="2223"/>
      <c r="K51" s="2223"/>
      <c r="L51" s="2223"/>
      <c r="M51" s="2223"/>
      <c r="N51" s="2223"/>
      <c r="O51" s="2223"/>
      <c r="P51" s="2223"/>
    </row>
  </sheetData>
  <mergeCells count="3">
    <mergeCell ref="A2:P2"/>
    <mergeCell ref="A49:P49"/>
    <mergeCell ref="A50:P50"/>
  </mergeCells>
  <hyperlinks>
    <hyperlink ref="A1" location="ToC!A2" display="Back to Table of Contents" xr:uid="{E076DDA6-257A-4B14-B4DB-60925CE1715C}"/>
  </hyperlinks>
  <pageMargins left="0.5" right="0.5" top="0.5" bottom="0.5" header="0.25" footer="0.25"/>
  <pageSetup scale="73" orientation="landscape" r:id="rId1"/>
  <headerFooter>
    <oddFooter>&amp;L&amp;G&amp;C&amp;"Scotia,Regular"&amp;9Supplementary Financial Information (SFI)&amp;R23&amp;"Scotia,Regular"&amp;7</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C522E-8466-4AE5-82B6-D84DCB7F21F3}">
  <sheetPr>
    <pageSetUpPr fitToPage="1"/>
  </sheetPr>
  <dimension ref="A1:M45"/>
  <sheetViews>
    <sheetView showGridLines="0" zoomScale="125" zoomScaleNormal="125" workbookViewId="0"/>
  </sheetViews>
  <sheetFormatPr defaultRowHeight="12.5" x14ac:dyDescent="0.25"/>
  <cols>
    <col min="1" max="1" width="87" style="27" customWidth="1"/>
    <col min="2" max="13" width="6.1796875" style="27" customWidth="1"/>
    <col min="14" max="16384" width="8.7265625" style="27"/>
  </cols>
  <sheetData>
    <row r="1" spans="1:13" ht="20" customHeight="1" x14ac:dyDescent="0.25">
      <c r="A1" s="26" t="s">
        <v>52</v>
      </c>
    </row>
    <row r="2" spans="1:13" ht="20.149999999999999" customHeight="1" x14ac:dyDescent="0.25">
      <c r="A2" s="2838" t="s">
        <v>833</v>
      </c>
      <c r="B2" s="2838" t="s">
        <v>54</v>
      </c>
      <c r="C2" s="2838" t="s">
        <v>54</v>
      </c>
      <c r="D2" s="2838" t="s">
        <v>54</v>
      </c>
      <c r="E2" s="2838" t="s">
        <v>54</v>
      </c>
      <c r="F2" s="2838" t="s">
        <v>54</v>
      </c>
      <c r="G2" s="2838" t="s">
        <v>54</v>
      </c>
      <c r="H2" s="2838" t="s">
        <v>54</v>
      </c>
      <c r="I2" s="2838" t="s">
        <v>54</v>
      </c>
      <c r="J2" s="2838" t="s">
        <v>54</v>
      </c>
      <c r="K2" s="2838" t="s">
        <v>54</v>
      </c>
      <c r="L2" s="2838" t="s">
        <v>54</v>
      </c>
      <c r="M2" s="2838" t="s">
        <v>54</v>
      </c>
    </row>
    <row r="3" spans="1:13" ht="15" customHeight="1" x14ac:dyDescent="0.25">
      <c r="A3" s="2224" t="s">
        <v>57</v>
      </c>
      <c r="B3" s="2839" t="s">
        <v>58</v>
      </c>
      <c r="C3" s="2840" t="s">
        <v>54</v>
      </c>
      <c r="D3" s="2841" t="s">
        <v>388</v>
      </c>
      <c r="E3" s="2839" t="s">
        <v>54</v>
      </c>
      <c r="F3" s="2839" t="s">
        <v>54</v>
      </c>
      <c r="G3" s="2842" t="s">
        <v>54</v>
      </c>
      <c r="H3" s="2843" t="s">
        <v>389</v>
      </c>
      <c r="I3" s="2839" t="s">
        <v>54</v>
      </c>
      <c r="J3" s="2839" t="s">
        <v>54</v>
      </c>
      <c r="K3" s="2844" t="s">
        <v>54</v>
      </c>
      <c r="L3" s="2839" t="s">
        <v>60</v>
      </c>
      <c r="M3" s="2839" t="s">
        <v>54</v>
      </c>
    </row>
    <row r="4" spans="1:13" ht="15" customHeight="1" x14ac:dyDescent="0.25">
      <c r="A4" s="2225"/>
      <c r="B4" s="2226" t="s">
        <v>62</v>
      </c>
      <c r="C4" s="2227" t="s">
        <v>63</v>
      </c>
      <c r="D4" s="2228" t="s">
        <v>64</v>
      </c>
      <c r="E4" s="2229" t="s">
        <v>65</v>
      </c>
      <c r="F4" s="2230" t="s">
        <v>66</v>
      </c>
      <c r="G4" s="2231" t="s">
        <v>63</v>
      </c>
      <c r="H4" s="2232" t="s">
        <v>64</v>
      </c>
      <c r="I4" s="2229" t="s">
        <v>65</v>
      </c>
      <c r="J4" s="2230" t="s">
        <v>66</v>
      </c>
      <c r="K4" s="2233" t="s">
        <v>834</v>
      </c>
      <c r="L4" s="2230" t="s">
        <v>388</v>
      </c>
      <c r="M4" s="2230">
        <v>2020</v>
      </c>
    </row>
    <row r="5" spans="1:13" ht="15" customHeight="1" x14ac:dyDescent="0.25">
      <c r="A5" s="2234" t="s">
        <v>835</v>
      </c>
      <c r="B5" s="2235"/>
      <c r="C5" s="2236"/>
      <c r="D5" s="2237"/>
      <c r="E5" s="2238"/>
      <c r="F5" s="2238"/>
      <c r="G5" s="2239"/>
      <c r="H5" s="2240"/>
      <c r="I5" s="2238"/>
      <c r="J5" s="2238"/>
      <c r="K5" s="2241"/>
      <c r="L5" s="2242"/>
      <c r="M5" s="2242"/>
    </row>
    <row r="6" spans="1:13" ht="15" customHeight="1" x14ac:dyDescent="0.25">
      <c r="A6" s="2243"/>
      <c r="B6" s="2244"/>
      <c r="C6" s="2245"/>
      <c r="D6" s="2246"/>
      <c r="E6" s="2247"/>
      <c r="F6" s="2247"/>
      <c r="G6" s="2248"/>
      <c r="H6" s="2249"/>
      <c r="I6" s="2247"/>
      <c r="J6" s="2247"/>
      <c r="K6" s="2250"/>
      <c r="L6" s="2251"/>
      <c r="M6" s="2251"/>
    </row>
    <row r="7" spans="1:13" ht="15" customHeight="1" x14ac:dyDescent="0.25">
      <c r="A7" s="2252" t="s">
        <v>368</v>
      </c>
      <c r="B7" s="2253">
        <v>3</v>
      </c>
      <c r="C7" s="2254">
        <v>25</v>
      </c>
      <c r="D7" s="2255">
        <v>7</v>
      </c>
      <c r="E7" s="2256">
        <v>20</v>
      </c>
      <c r="F7" s="2256">
        <v>41</v>
      </c>
      <c r="G7" s="2257">
        <v>49</v>
      </c>
      <c r="H7" s="2258">
        <v>90</v>
      </c>
      <c r="I7" s="2256">
        <v>58</v>
      </c>
      <c r="J7" s="2256">
        <v>23</v>
      </c>
      <c r="K7" s="2259">
        <v>4</v>
      </c>
      <c r="L7" s="2256">
        <v>117</v>
      </c>
      <c r="M7" s="2256">
        <v>175</v>
      </c>
    </row>
    <row r="8" spans="1:13" ht="15" customHeight="1" x14ac:dyDescent="0.25">
      <c r="A8" s="2252" t="s">
        <v>404</v>
      </c>
      <c r="B8" s="2253">
        <v>196</v>
      </c>
      <c r="C8" s="2254">
        <v>178</v>
      </c>
      <c r="D8" s="2255">
        <v>222</v>
      </c>
      <c r="E8" s="2256">
        <v>324</v>
      </c>
      <c r="F8" s="2256">
        <v>496</v>
      </c>
      <c r="G8" s="2257">
        <v>387</v>
      </c>
      <c r="H8" s="2258">
        <v>379</v>
      </c>
      <c r="I8" s="2256">
        <v>429</v>
      </c>
      <c r="J8" s="2256">
        <v>415</v>
      </c>
      <c r="K8" s="2259">
        <v>412</v>
      </c>
      <c r="L8" s="2256">
        <v>1429</v>
      </c>
      <c r="M8" s="2256">
        <v>1635</v>
      </c>
    </row>
    <row r="9" spans="1:13" ht="15" customHeight="1" x14ac:dyDescent="0.25">
      <c r="A9" s="2252" t="s">
        <v>405</v>
      </c>
      <c r="B9" s="2253">
        <v>139</v>
      </c>
      <c r="C9" s="2254">
        <v>137</v>
      </c>
      <c r="D9" s="2255">
        <v>183</v>
      </c>
      <c r="E9" s="2256">
        <v>406</v>
      </c>
      <c r="F9" s="2256">
        <v>551</v>
      </c>
      <c r="G9" s="2257">
        <v>221</v>
      </c>
      <c r="H9" s="2258">
        <v>171</v>
      </c>
      <c r="I9" s="2256">
        <v>231</v>
      </c>
      <c r="J9" s="2256">
        <v>283</v>
      </c>
      <c r="K9" s="2259">
        <v>283</v>
      </c>
      <c r="L9" s="2256">
        <v>1361</v>
      </c>
      <c r="M9" s="2256">
        <v>968</v>
      </c>
    </row>
    <row r="10" spans="1:13" ht="15" customHeight="1" x14ac:dyDescent="0.25">
      <c r="A10" s="2260" t="s">
        <v>696</v>
      </c>
      <c r="B10" s="2253">
        <v>338</v>
      </c>
      <c r="C10" s="2254">
        <v>340</v>
      </c>
      <c r="D10" s="2255">
        <v>412</v>
      </c>
      <c r="E10" s="2256">
        <v>750</v>
      </c>
      <c r="F10" s="2256">
        <v>1088</v>
      </c>
      <c r="G10" s="2257">
        <v>657</v>
      </c>
      <c r="H10" s="2258">
        <v>640</v>
      </c>
      <c r="I10" s="2256">
        <v>718</v>
      </c>
      <c r="J10" s="2256">
        <v>721</v>
      </c>
      <c r="K10" s="2259">
        <v>699</v>
      </c>
      <c r="L10" s="2256">
        <v>2907</v>
      </c>
      <c r="M10" s="2256">
        <v>2778</v>
      </c>
    </row>
    <row r="11" spans="1:13" ht="15" customHeight="1" x14ac:dyDescent="0.25">
      <c r="A11" s="2261"/>
      <c r="B11" s="2262"/>
      <c r="C11" s="2263"/>
      <c r="D11" s="2264"/>
      <c r="E11" s="2265"/>
      <c r="F11" s="2265"/>
      <c r="G11" s="2266"/>
      <c r="H11" s="2267"/>
      <c r="I11" s="2265"/>
      <c r="J11" s="2265"/>
      <c r="K11" s="2268"/>
      <c r="L11" s="2265"/>
      <c r="M11" s="2265"/>
    </row>
    <row r="12" spans="1:13" ht="15" customHeight="1" x14ac:dyDescent="0.25">
      <c r="A12" s="2269" t="s">
        <v>836</v>
      </c>
      <c r="B12" s="2262"/>
      <c r="C12" s="2263"/>
      <c r="D12" s="2264"/>
      <c r="E12" s="2265"/>
      <c r="F12" s="2265"/>
      <c r="G12" s="2266"/>
      <c r="H12" s="2267"/>
      <c r="I12" s="2265"/>
      <c r="J12" s="2265"/>
      <c r="K12" s="2268"/>
      <c r="L12" s="2265"/>
      <c r="M12" s="2265"/>
    </row>
    <row r="13" spans="1:13" ht="15" customHeight="1" x14ac:dyDescent="0.25">
      <c r="A13" s="2252" t="s">
        <v>698</v>
      </c>
      <c r="B13" s="2253">
        <v>2</v>
      </c>
      <c r="C13" s="2254">
        <v>0</v>
      </c>
      <c r="D13" s="2255">
        <v>1</v>
      </c>
      <c r="E13" s="2256">
        <v>1</v>
      </c>
      <c r="F13" s="2256">
        <v>0</v>
      </c>
      <c r="G13" s="2257">
        <v>0</v>
      </c>
      <c r="H13" s="2258">
        <v>1</v>
      </c>
      <c r="I13" s="2256">
        <v>4</v>
      </c>
      <c r="J13" s="2256">
        <v>0</v>
      </c>
      <c r="K13" s="2259">
        <v>0</v>
      </c>
      <c r="L13" s="2256">
        <v>2</v>
      </c>
      <c r="M13" s="2256">
        <v>5</v>
      </c>
    </row>
    <row r="14" spans="1:13" ht="15" customHeight="1" x14ac:dyDescent="0.25">
      <c r="A14" s="2252" t="s">
        <v>805</v>
      </c>
      <c r="B14" s="2253">
        <v>0</v>
      </c>
      <c r="C14" s="2254">
        <v>0</v>
      </c>
      <c r="D14" s="2255">
        <v>0</v>
      </c>
      <c r="E14" s="2256">
        <v>0</v>
      </c>
      <c r="F14" s="2256">
        <v>0</v>
      </c>
      <c r="G14" s="2257">
        <v>0</v>
      </c>
      <c r="H14" s="2258">
        <v>0</v>
      </c>
      <c r="I14" s="2256">
        <v>0</v>
      </c>
      <c r="J14" s="2256">
        <v>0</v>
      </c>
      <c r="K14" s="2259">
        <v>0</v>
      </c>
      <c r="L14" s="2256">
        <v>0</v>
      </c>
      <c r="M14" s="2256">
        <v>0</v>
      </c>
    </row>
    <row r="15" spans="1:13" ht="15" customHeight="1" x14ac:dyDescent="0.25">
      <c r="A15" s="2269" t="s">
        <v>700</v>
      </c>
      <c r="B15" s="2253">
        <v>9</v>
      </c>
      <c r="C15" s="2254">
        <v>18</v>
      </c>
      <c r="D15" s="2255">
        <v>23</v>
      </c>
      <c r="E15" s="2256">
        <v>22</v>
      </c>
      <c r="F15" s="2256">
        <v>53</v>
      </c>
      <c r="G15" s="2257">
        <v>28</v>
      </c>
      <c r="H15" s="2258">
        <v>48</v>
      </c>
      <c r="I15" s="2256">
        <v>56</v>
      </c>
      <c r="J15" s="2256">
        <v>23</v>
      </c>
      <c r="K15" s="2259">
        <v>10</v>
      </c>
      <c r="L15" s="2256">
        <v>126</v>
      </c>
      <c r="M15" s="2256">
        <v>137</v>
      </c>
    </row>
    <row r="16" spans="1:13" ht="15" customHeight="1" x14ac:dyDescent="0.25">
      <c r="A16" s="2269" t="s">
        <v>701</v>
      </c>
      <c r="B16" s="2253">
        <v>15</v>
      </c>
      <c r="C16" s="2254">
        <v>11</v>
      </c>
      <c r="D16" s="2255">
        <v>17</v>
      </c>
      <c r="E16" s="2256">
        <v>8</v>
      </c>
      <c r="F16" s="2256">
        <v>13</v>
      </c>
      <c r="G16" s="2257">
        <v>13</v>
      </c>
      <c r="H16" s="2258">
        <v>11</v>
      </c>
      <c r="I16" s="2256">
        <v>19</v>
      </c>
      <c r="J16" s="2256">
        <v>20</v>
      </c>
      <c r="K16" s="2259">
        <v>22</v>
      </c>
      <c r="L16" s="2256">
        <v>51</v>
      </c>
      <c r="M16" s="2256">
        <v>72</v>
      </c>
    </row>
    <row r="17" spans="1:13" ht="15" customHeight="1" x14ac:dyDescent="0.25">
      <c r="A17" s="2269" t="s">
        <v>702</v>
      </c>
      <c r="B17" s="2253">
        <v>0</v>
      </c>
      <c r="C17" s="2254">
        <v>3</v>
      </c>
      <c r="D17" s="2255">
        <v>-2</v>
      </c>
      <c r="E17" s="2256">
        <v>2</v>
      </c>
      <c r="F17" s="2256">
        <v>6</v>
      </c>
      <c r="G17" s="2257">
        <v>9</v>
      </c>
      <c r="H17" s="2258">
        <v>35</v>
      </c>
      <c r="I17" s="2256">
        <v>31</v>
      </c>
      <c r="J17" s="2256">
        <v>22</v>
      </c>
      <c r="K17" s="2259">
        <v>16</v>
      </c>
      <c r="L17" s="2256">
        <v>15</v>
      </c>
      <c r="M17" s="2256">
        <v>104</v>
      </c>
    </row>
    <row r="18" spans="1:13" ht="15" customHeight="1" x14ac:dyDescent="0.25">
      <c r="A18" s="2269" t="s">
        <v>703</v>
      </c>
      <c r="B18" s="2253">
        <v>8</v>
      </c>
      <c r="C18" s="2254">
        <v>3</v>
      </c>
      <c r="D18" s="2255">
        <v>-1</v>
      </c>
      <c r="E18" s="2256">
        <v>5</v>
      </c>
      <c r="F18" s="2256">
        <v>5</v>
      </c>
      <c r="G18" s="2257">
        <v>16</v>
      </c>
      <c r="H18" s="2258">
        <v>29</v>
      </c>
      <c r="I18" s="2256">
        <v>33</v>
      </c>
      <c r="J18" s="2256">
        <v>1</v>
      </c>
      <c r="K18" s="2259">
        <v>1</v>
      </c>
      <c r="L18" s="2256">
        <v>25</v>
      </c>
      <c r="M18" s="2256">
        <v>64</v>
      </c>
    </row>
    <row r="19" spans="1:13" ht="15" customHeight="1" x14ac:dyDescent="0.25">
      <c r="A19" s="2269" t="s">
        <v>704</v>
      </c>
      <c r="B19" s="2253">
        <v>0</v>
      </c>
      <c r="C19" s="2254">
        <v>0</v>
      </c>
      <c r="D19" s="2255">
        <v>0</v>
      </c>
      <c r="E19" s="2256">
        <v>1</v>
      </c>
      <c r="F19" s="2256">
        <v>1</v>
      </c>
      <c r="G19" s="2257">
        <v>-1</v>
      </c>
      <c r="H19" s="2258">
        <v>1</v>
      </c>
      <c r="I19" s="2256">
        <v>9</v>
      </c>
      <c r="J19" s="2256">
        <v>5</v>
      </c>
      <c r="K19" s="2259">
        <v>2</v>
      </c>
      <c r="L19" s="2256">
        <v>1</v>
      </c>
      <c r="M19" s="2256">
        <v>17</v>
      </c>
    </row>
    <row r="20" spans="1:13" ht="15" customHeight="1" x14ac:dyDescent="0.25">
      <c r="A20" s="2269" t="s">
        <v>705</v>
      </c>
      <c r="B20" s="2253">
        <v>5</v>
      </c>
      <c r="C20" s="2254">
        <v>12</v>
      </c>
      <c r="D20" s="2255">
        <v>7</v>
      </c>
      <c r="E20" s="2256">
        <v>2</v>
      </c>
      <c r="F20" s="2256">
        <v>4</v>
      </c>
      <c r="G20" s="2257">
        <v>11</v>
      </c>
      <c r="H20" s="2258">
        <v>10</v>
      </c>
      <c r="I20" s="2256">
        <v>20</v>
      </c>
      <c r="J20" s="2256">
        <v>5</v>
      </c>
      <c r="K20" s="2259">
        <v>13</v>
      </c>
      <c r="L20" s="2256">
        <v>24</v>
      </c>
      <c r="M20" s="2256">
        <v>48</v>
      </c>
    </row>
    <row r="21" spans="1:13" ht="15" customHeight="1" x14ac:dyDescent="0.25">
      <c r="A21" s="2269" t="s">
        <v>706</v>
      </c>
      <c r="B21" s="2253">
        <v>4</v>
      </c>
      <c r="C21" s="2254">
        <v>3</v>
      </c>
      <c r="D21" s="2255">
        <v>2</v>
      </c>
      <c r="E21" s="2256">
        <v>1</v>
      </c>
      <c r="F21" s="2256">
        <v>2</v>
      </c>
      <c r="G21" s="2257">
        <v>2</v>
      </c>
      <c r="H21" s="2258">
        <v>1</v>
      </c>
      <c r="I21" s="2256">
        <v>0</v>
      </c>
      <c r="J21" s="2256">
        <v>0</v>
      </c>
      <c r="K21" s="2259">
        <v>0</v>
      </c>
      <c r="L21" s="2256">
        <v>7</v>
      </c>
      <c r="M21" s="2256">
        <v>1</v>
      </c>
    </row>
    <row r="22" spans="1:13" ht="15" customHeight="1" x14ac:dyDescent="0.25">
      <c r="A22" s="2269" t="s">
        <v>707</v>
      </c>
      <c r="B22" s="2253">
        <v>0</v>
      </c>
      <c r="C22" s="2254">
        <v>0</v>
      </c>
      <c r="D22" s="2255">
        <v>0</v>
      </c>
      <c r="E22" s="2256">
        <v>0</v>
      </c>
      <c r="F22" s="2256">
        <v>0</v>
      </c>
      <c r="G22" s="2257">
        <v>0</v>
      </c>
      <c r="H22" s="2258">
        <v>0</v>
      </c>
      <c r="I22" s="2256">
        <v>0</v>
      </c>
      <c r="J22" s="2256">
        <v>1</v>
      </c>
      <c r="K22" s="2259">
        <v>0</v>
      </c>
      <c r="L22" s="2256">
        <v>0</v>
      </c>
      <c r="M22" s="2256">
        <v>1</v>
      </c>
    </row>
    <row r="23" spans="1:13" ht="15" customHeight="1" x14ac:dyDescent="0.25">
      <c r="A23" s="2269" t="s">
        <v>708</v>
      </c>
      <c r="B23" s="2253">
        <v>1</v>
      </c>
      <c r="C23" s="2254">
        <v>-6</v>
      </c>
      <c r="D23" s="2255">
        <v>7</v>
      </c>
      <c r="E23" s="2256">
        <v>23</v>
      </c>
      <c r="F23" s="2256">
        <v>1</v>
      </c>
      <c r="G23" s="2257">
        <v>0</v>
      </c>
      <c r="H23" s="2258">
        <v>11</v>
      </c>
      <c r="I23" s="2256">
        <v>7</v>
      </c>
      <c r="J23" s="2256">
        <v>9</v>
      </c>
      <c r="K23" s="2259">
        <v>2</v>
      </c>
      <c r="L23" s="2256">
        <v>31</v>
      </c>
      <c r="M23" s="2256">
        <v>29</v>
      </c>
    </row>
    <row r="24" spans="1:13" ht="15" customHeight="1" x14ac:dyDescent="0.25">
      <c r="A24" s="2269" t="s">
        <v>709</v>
      </c>
      <c r="B24" s="2253">
        <v>8</v>
      </c>
      <c r="C24" s="2254">
        <v>3</v>
      </c>
      <c r="D24" s="2255">
        <v>1</v>
      </c>
      <c r="E24" s="2256">
        <v>1</v>
      </c>
      <c r="F24" s="2256">
        <v>2</v>
      </c>
      <c r="G24" s="2257">
        <v>2</v>
      </c>
      <c r="H24" s="2258">
        <v>13</v>
      </c>
      <c r="I24" s="2256">
        <v>0</v>
      </c>
      <c r="J24" s="2256">
        <v>1</v>
      </c>
      <c r="K24" s="2259">
        <v>1</v>
      </c>
      <c r="L24" s="2256">
        <v>6</v>
      </c>
      <c r="M24" s="2256">
        <v>15</v>
      </c>
    </row>
    <row r="25" spans="1:13" ht="15" customHeight="1" x14ac:dyDescent="0.25">
      <c r="A25" s="2269" t="s">
        <v>710</v>
      </c>
      <c r="B25" s="2253">
        <v>1</v>
      </c>
      <c r="C25" s="2254">
        <v>2</v>
      </c>
      <c r="D25" s="2255">
        <v>4</v>
      </c>
      <c r="E25" s="2256">
        <v>2</v>
      </c>
      <c r="F25" s="2256">
        <v>1</v>
      </c>
      <c r="G25" s="2257">
        <v>3</v>
      </c>
      <c r="H25" s="2258">
        <v>5</v>
      </c>
      <c r="I25" s="2256">
        <v>11</v>
      </c>
      <c r="J25" s="2256">
        <v>26</v>
      </c>
      <c r="K25" s="2259">
        <v>7</v>
      </c>
      <c r="L25" s="2256">
        <v>10</v>
      </c>
      <c r="M25" s="2256">
        <v>49</v>
      </c>
    </row>
    <row r="26" spans="1:13" ht="15" customHeight="1" x14ac:dyDescent="0.25">
      <c r="A26" s="2269" t="s">
        <v>711</v>
      </c>
      <c r="B26" s="2253">
        <v>6</v>
      </c>
      <c r="C26" s="2254">
        <v>1</v>
      </c>
      <c r="D26" s="2255">
        <v>13</v>
      </c>
      <c r="E26" s="2256">
        <v>0</v>
      </c>
      <c r="F26" s="2256">
        <v>2</v>
      </c>
      <c r="G26" s="2257">
        <v>2</v>
      </c>
      <c r="H26" s="2258">
        <v>6</v>
      </c>
      <c r="I26" s="2256">
        <v>6</v>
      </c>
      <c r="J26" s="2256">
        <v>8</v>
      </c>
      <c r="K26" s="2259">
        <v>3</v>
      </c>
      <c r="L26" s="2256">
        <v>17</v>
      </c>
      <c r="M26" s="2256">
        <v>23</v>
      </c>
    </row>
    <row r="27" spans="1:13" ht="15" customHeight="1" x14ac:dyDescent="0.25">
      <c r="A27" s="2269" t="s">
        <v>712</v>
      </c>
      <c r="B27" s="2253">
        <v>0</v>
      </c>
      <c r="C27" s="2254">
        <v>0</v>
      </c>
      <c r="D27" s="2255">
        <v>1</v>
      </c>
      <c r="E27" s="2256">
        <v>0</v>
      </c>
      <c r="F27" s="2256">
        <v>0</v>
      </c>
      <c r="G27" s="2257">
        <v>0</v>
      </c>
      <c r="H27" s="2258">
        <v>1</v>
      </c>
      <c r="I27" s="2256">
        <v>0</v>
      </c>
      <c r="J27" s="2256">
        <v>0</v>
      </c>
      <c r="K27" s="2259">
        <v>0</v>
      </c>
      <c r="L27" s="2256">
        <v>1</v>
      </c>
      <c r="M27" s="2256">
        <v>1</v>
      </c>
    </row>
    <row r="28" spans="1:13" ht="15" customHeight="1" x14ac:dyDescent="0.25">
      <c r="A28" s="2269" t="s">
        <v>713</v>
      </c>
      <c r="B28" s="2253">
        <v>2</v>
      </c>
      <c r="C28" s="2254">
        <v>1</v>
      </c>
      <c r="D28" s="2255">
        <v>1</v>
      </c>
      <c r="E28" s="2256">
        <v>4</v>
      </c>
      <c r="F28" s="2256">
        <v>7</v>
      </c>
      <c r="G28" s="2257">
        <v>7</v>
      </c>
      <c r="H28" s="2258">
        <v>10</v>
      </c>
      <c r="I28" s="2256">
        <v>1</v>
      </c>
      <c r="J28" s="2256">
        <v>5</v>
      </c>
      <c r="K28" s="2259">
        <v>9</v>
      </c>
      <c r="L28" s="2256">
        <v>19</v>
      </c>
      <c r="M28" s="2256">
        <v>25</v>
      </c>
    </row>
    <row r="29" spans="1:13" ht="15" customHeight="1" x14ac:dyDescent="0.25">
      <c r="A29" s="2269" t="s">
        <v>714</v>
      </c>
      <c r="B29" s="2253">
        <v>0</v>
      </c>
      <c r="C29" s="2254">
        <v>10</v>
      </c>
      <c r="D29" s="2255">
        <v>16</v>
      </c>
      <c r="E29" s="2256">
        <v>11</v>
      </c>
      <c r="F29" s="2256">
        <v>1</v>
      </c>
      <c r="G29" s="2257">
        <v>0</v>
      </c>
      <c r="H29" s="2258">
        <v>0</v>
      </c>
      <c r="I29" s="2256">
        <v>3</v>
      </c>
      <c r="J29" s="2256">
        <v>4</v>
      </c>
      <c r="K29" s="2259">
        <v>5</v>
      </c>
      <c r="L29" s="2256">
        <v>28</v>
      </c>
      <c r="M29" s="2256">
        <v>12</v>
      </c>
    </row>
    <row r="30" spans="1:13" ht="15" customHeight="1" x14ac:dyDescent="0.25">
      <c r="A30" s="2269" t="s">
        <v>77</v>
      </c>
      <c r="B30" s="2253">
        <v>5</v>
      </c>
      <c r="C30" s="2254">
        <v>3</v>
      </c>
      <c r="D30" s="2255">
        <v>9</v>
      </c>
      <c r="E30" s="2256">
        <v>7</v>
      </c>
      <c r="F30" s="2256">
        <v>6</v>
      </c>
      <c r="G30" s="2257">
        <v>13</v>
      </c>
      <c r="H30" s="2258">
        <v>13</v>
      </c>
      <c r="I30" s="2256">
        <v>9</v>
      </c>
      <c r="J30" s="2256">
        <v>18</v>
      </c>
      <c r="K30" s="2259">
        <v>12</v>
      </c>
      <c r="L30" s="2256">
        <v>35</v>
      </c>
      <c r="M30" s="2256">
        <v>52</v>
      </c>
    </row>
    <row r="31" spans="1:13" ht="15" customHeight="1" x14ac:dyDescent="0.25">
      <c r="A31" s="2269" t="s">
        <v>806</v>
      </c>
      <c r="B31" s="2253">
        <v>2</v>
      </c>
      <c r="C31" s="2254">
        <v>1</v>
      </c>
      <c r="D31" s="2255">
        <v>0</v>
      </c>
      <c r="E31" s="2256">
        <v>1</v>
      </c>
      <c r="F31" s="2256">
        <v>0</v>
      </c>
      <c r="G31" s="2257">
        <v>0</v>
      </c>
      <c r="H31" s="2258">
        <v>0</v>
      </c>
      <c r="I31" s="2256">
        <v>1</v>
      </c>
      <c r="J31" s="2256">
        <v>1</v>
      </c>
      <c r="K31" s="2259">
        <v>0</v>
      </c>
      <c r="L31" s="2256">
        <v>1</v>
      </c>
      <c r="M31" s="2256">
        <v>2</v>
      </c>
    </row>
    <row r="32" spans="1:13" ht="15" customHeight="1" x14ac:dyDescent="0.25">
      <c r="A32" s="2270" t="s">
        <v>807</v>
      </c>
      <c r="B32" s="2271">
        <v>68</v>
      </c>
      <c r="C32" s="2272">
        <v>65</v>
      </c>
      <c r="D32" s="2273">
        <v>99</v>
      </c>
      <c r="E32" s="2274">
        <v>91</v>
      </c>
      <c r="F32" s="2274">
        <v>104</v>
      </c>
      <c r="G32" s="2275">
        <v>105</v>
      </c>
      <c r="H32" s="2276">
        <v>195</v>
      </c>
      <c r="I32" s="2274">
        <v>210</v>
      </c>
      <c r="J32" s="2274">
        <v>149</v>
      </c>
      <c r="K32" s="2277">
        <v>103</v>
      </c>
      <c r="L32" s="2278">
        <v>399</v>
      </c>
      <c r="M32" s="2278">
        <v>657</v>
      </c>
    </row>
    <row r="33" spans="1:13" ht="15" customHeight="1" x14ac:dyDescent="0.25">
      <c r="A33" s="2279" t="s">
        <v>837</v>
      </c>
      <c r="B33" s="2280">
        <v>406</v>
      </c>
      <c r="C33" s="2281">
        <v>405</v>
      </c>
      <c r="D33" s="2282">
        <v>511</v>
      </c>
      <c r="E33" s="2283">
        <v>841</v>
      </c>
      <c r="F33" s="2283">
        <v>1192</v>
      </c>
      <c r="G33" s="2284">
        <v>762</v>
      </c>
      <c r="H33" s="2285">
        <v>835</v>
      </c>
      <c r="I33" s="2283">
        <v>928</v>
      </c>
      <c r="J33" s="2283">
        <v>870</v>
      </c>
      <c r="K33" s="2286">
        <v>802</v>
      </c>
      <c r="L33" s="2283">
        <v>3306</v>
      </c>
      <c r="M33" s="2283">
        <v>3435</v>
      </c>
    </row>
    <row r="34" spans="1:13" ht="15" customHeight="1" x14ac:dyDescent="0.25">
      <c r="A34" s="2287"/>
      <c r="B34" s="2288"/>
      <c r="C34" s="2289"/>
      <c r="D34" s="1496"/>
      <c r="E34" s="2290"/>
      <c r="F34" s="2290"/>
      <c r="G34" s="2289"/>
      <c r="H34" s="1496"/>
      <c r="I34" s="2290"/>
      <c r="J34" s="2290"/>
      <c r="K34" s="2289"/>
      <c r="L34" s="2290"/>
      <c r="M34" s="2290"/>
    </row>
    <row r="35" spans="1:13" ht="15" customHeight="1" x14ac:dyDescent="0.25">
      <c r="A35" s="2234" t="s">
        <v>838</v>
      </c>
      <c r="B35" s="2291"/>
      <c r="C35" s="2236"/>
      <c r="D35" s="2237"/>
      <c r="E35" s="2242"/>
      <c r="F35" s="2242"/>
      <c r="G35" s="2292"/>
      <c r="H35" s="2293"/>
      <c r="I35" s="2242"/>
      <c r="J35" s="2242"/>
      <c r="K35" s="2294"/>
      <c r="L35" s="2242"/>
      <c r="M35" s="2242"/>
    </row>
    <row r="36" spans="1:13" ht="15" customHeight="1" x14ac:dyDescent="0.25">
      <c r="A36" s="2295" t="s">
        <v>839</v>
      </c>
      <c r="B36" s="2253">
        <v>-122</v>
      </c>
      <c r="C36" s="2254">
        <v>-130</v>
      </c>
      <c r="D36" s="2255">
        <v>-177</v>
      </c>
      <c r="E36" s="2256">
        <v>-360</v>
      </c>
      <c r="F36" s="2256">
        <v>-575</v>
      </c>
      <c r="G36" s="2257">
        <v>-4</v>
      </c>
      <c r="H36" s="2258">
        <v>187</v>
      </c>
      <c r="I36" s="2256">
        <v>939</v>
      </c>
      <c r="J36" s="2256">
        <v>701</v>
      </c>
      <c r="K36" s="2259">
        <v>-13</v>
      </c>
      <c r="L36" s="2256">
        <v>-1116</v>
      </c>
      <c r="M36" s="2256">
        <v>1814</v>
      </c>
    </row>
    <row r="37" spans="1:13" ht="15" customHeight="1" x14ac:dyDescent="0.25">
      <c r="A37" s="2295" t="s">
        <v>840</v>
      </c>
      <c r="B37" s="2253">
        <v>-65</v>
      </c>
      <c r="C37" s="2254">
        <v>-53</v>
      </c>
      <c r="D37" s="2255">
        <v>-166</v>
      </c>
      <c r="E37" s="2256">
        <v>-101</v>
      </c>
      <c r="F37" s="2256">
        <v>-121</v>
      </c>
      <c r="G37" s="2257">
        <v>6</v>
      </c>
      <c r="H37" s="2258">
        <v>109</v>
      </c>
      <c r="I37" s="2256">
        <v>314</v>
      </c>
      <c r="J37" s="2256">
        <v>275</v>
      </c>
      <c r="K37" s="2259">
        <v>-18</v>
      </c>
      <c r="L37" s="2256">
        <v>-382</v>
      </c>
      <c r="M37" s="2256">
        <v>680</v>
      </c>
    </row>
    <row r="38" spans="1:13" ht="15" customHeight="1" x14ac:dyDescent="0.25">
      <c r="A38" s="2296" t="s">
        <v>841</v>
      </c>
      <c r="B38" s="2253">
        <v>-187</v>
      </c>
      <c r="C38" s="2254">
        <v>-183</v>
      </c>
      <c r="D38" s="2255">
        <v>-343</v>
      </c>
      <c r="E38" s="2256">
        <v>-461</v>
      </c>
      <c r="F38" s="2256">
        <v>-696</v>
      </c>
      <c r="G38" s="2257">
        <v>2</v>
      </c>
      <c r="H38" s="2258">
        <v>296</v>
      </c>
      <c r="I38" s="2256">
        <v>1253</v>
      </c>
      <c r="J38" s="2256">
        <v>976</v>
      </c>
      <c r="K38" s="2259">
        <v>-31</v>
      </c>
      <c r="L38" s="2256">
        <v>-1498</v>
      </c>
      <c r="M38" s="2256">
        <v>2494</v>
      </c>
    </row>
    <row r="39" spans="1:13" ht="15" customHeight="1" x14ac:dyDescent="0.25">
      <c r="A39" s="2297"/>
      <c r="B39" s="2298"/>
      <c r="C39" s="2299"/>
      <c r="D39" s="2300"/>
      <c r="E39" s="2301"/>
      <c r="F39" s="2301"/>
      <c r="G39" s="2302"/>
      <c r="H39" s="2303"/>
      <c r="I39" s="2301"/>
      <c r="J39" s="2301"/>
      <c r="K39" s="2304"/>
      <c r="L39" s="2301"/>
      <c r="M39" s="2301"/>
    </row>
    <row r="40" spans="1:13" ht="15" customHeight="1" x14ac:dyDescent="0.25">
      <c r="A40" s="2305" t="s">
        <v>827</v>
      </c>
      <c r="B40" s="2306">
        <v>219</v>
      </c>
      <c r="C40" s="2307">
        <v>222</v>
      </c>
      <c r="D40" s="2308">
        <v>168</v>
      </c>
      <c r="E40" s="2309">
        <v>380</v>
      </c>
      <c r="F40" s="2309">
        <v>496</v>
      </c>
      <c r="G40" s="2310">
        <v>764</v>
      </c>
      <c r="H40" s="2311">
        <v>1131</v>
      </c>
      <c r="I40" s="2309">
        <v>2181</v>
      </c>
      <c r="J40" s="2309">
        <v>1846</v>
      </c>
      <c r="K40" s="2312">
        <v>771</v>
      </c>
      <c r="L40" s="2309">
        <v>1808</v>
      </c>
      <c r="M40" s="2309">
        <v>5929</v>
      </c>
    </row>
    <row r="41" spans="1:13" ht="10" customHeight="1" x14ac:dyDescent="0.25">
      <c r="A41" s="2313"/>
      <c r="B41" s="2314"/>
      <c r="C41" s="2314"/>
      <c r="D41" s="2314"/>
      <c r="E41" s="2045"/>
      <c r="F41" s="2045"/>
      <c r="G41" s="2045"/>
      <c r="H41" s="2045"/>
      <c r="I41" s="2045"/>
      <c r="J41" s="2045"/>
      <c r="K41" s="2045"/>
      <c r="L41" s="2315"/>
      <c r="M41" s="2315"/>
    </row>
    <row r="42" spans="1:13" ht="10" customHeight="1" x14ac:dyDescent="0.25">
      <c r="A42" s="2639" t="s">
        <v>84</v>
      </c>
      <c r="B42" s="2639" t="s">
        <v>54</v>
      </c>
      <c r="C42" s="2639" t="s">
        <v>54</v>
      </c>
      <c r="D42" s="2639" t="s">
        <v>54</v>
      </c>
      <c r="E42" s="2639" t="s">
        <v>54</v>
      </c>
      <c r="F42" s="2639" t="s">
        <v>54</v>
      </c>
      <c r="G42" s="2639" t="s">
        <v>54</v>
      </c>
      <c r="H42" s="2639" t="s">
        <v>54</v>
      </c>
      <c r="I42" s="2639" t="s">
        <v>54</v>
      </c>
      <c r="J42" s="2639" t="s">
        <v>54</v>
      </c>
      <c r="K42" s="2639" t="s">
        <v>54</v>
      </c>
      <c r="L42" s="2639" t="s">
        <v>54</v>
      </c>
      <c r="M42" s="2639" t="s">
        <v>54</v>
      </c>
    </row>
    <row r="43" spans="1:13" ht="10" customHeight="1" x14ac:dyDescent="0.25">
      <c r="A43" s="2639" t="s">
        <v>842</v>
      </c>
      <c r="B43" s="2639" t="s">
        <v>54</v>
      </c>
      <c r="C43" s="2639" t="s">
        <v>54</v>
      </c>
      <c r="D43" s="2639" t="s">
        <v>54</v>
      </c>
      <c r="E43" s="2639" t="s">
        <v>54</v>
      </c>
      <c r="F43" s="2639" t="s">
        <v>54</v>
      </c>
      <c r="G43" s="2639" t="s">
        <v>54</v>
      </c>
      <c r="H43" s="2639" t="s">
        <v>54</v>
      </c>
      <c r="I43" s="2639" t="s">
        <v>54</v>
      </c>
      <c r="J43" s="2639" t="s">
        <v>54</v>
      </c>
      <c r="K43" s="2639" t="s">
        <v>54</v>
      </c>
      <c r="L43" s="2639" t="s">
        <v>54</v>
      </c>
      <c r="M43" s="2639" t="s">
        <v>54</v>
      </c>
    </row>
    <row r="44" spans="1:13" ht="10" customHeight="1" x14ac:dyDescent="0.25">
      <c r="A44" s="2639"/>
      <c r="B44" s="2639" t="s">
        <v>54</v>
      </c>
      <c r="C44" s="2639" t="s">
        <v>54</v>
      </c>
      <c r="D44" s="2639" t="s">
        <v>54</v>
      </c>
      <c r="E44" s="2639" t="s">
        <v>54</v>
      </c>
      <c r="F44" s="2639" t="s">
        <v>54</v>
      </c>
      <c r="G44" s="2639" t="s">
        <v>54</v>
      </c>
      <c r="H44" s="2639" t="s">
        <v>54</v>
      </c>
      <c r="I44" s="2639" t="s">
        <v>54</v>
      </c>
      <c r="J44" s="2639" t="s">
        <v>54</v>
      </c>
      <c r="K44" s="2639" t="s">
        <v>54</v>
      </c>
      <c r="L44" s="2639" t="s">
        <v>54</v>
      </c>
      <c r="M44" s="2316"/>
    </row>
    <row r="45" spans="1:13" ht="10" customHeight="1" x14ac:dyDescent="0.25">
      <c r="A45" s="2317"/>
      <c r="B45" s="2318"/>
      <c r="C45" s="2318"/>
      <c r="D45" s="2318"/>
      <c r="E45" s="2318"/>
      <c r="F45" s="2318"/>
      <c r="G45" s="2318"/>
      <c r="H45" s="2318"/>
      <c r="I45" s="2318"/>
      <c r="J45" s="2318"/>
      <c r="K45" s="2318"/>
      <c r="L45" s="2318"/>
      <c r="M45" s="2318"/>
    </row>
  </sheetData>
  <mergeCells count="8">
    <mergeCell ref="A43:M43"/>
    <mergeCell ref="A44:L44"/>
    <mergeCell ref="A2:M2"/>
    <mergeCell ref="B3:C3"/>
    <mergeCell ref="D3:G3"/>
    <mergeCell ref="H3:K3"/>
    <mergeCell ref="L3:M3"/>
    <mergeCell ref="A42:M42"/>
  </mergeCells>
  <hyperlinks>
    <hyperlink ref="A1" location="ToC!A2" display="Back to Table of Contents" xr:uid="{B6EDDB72-7058-4444-AB34-DDA536D47456}"/>
  </hyperlinks>
  <pageMargins left="0.5" right="0.5" top="0.5" bottom="0.5" header="0.25" footer="0.25"/>
  <pageSetup scale="79" orientation="landscape" r:id="rId1"/>
  <headerFooter>
    <oddFooter>&amp;L&amp;G&amp;C&amp;"Scotia,Regular"&amp;9Supplementary Financial Information (SFI)&amp;R24&amp;"Scotia,Regular"&amp;7</oddFooter>
  </headerFooter>
  <ignoredErrors>
    <ignoredError sqref="B3:M4" numberStoredAsText="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91EB6-9C2B-4892-955B-FB719EACFA08}">
  <sheetPr>
    <pageSetUpPr fitToPage="1"/>
  </sheetPr>
  <dimension ref="A1:O56"/>
  <sheetViews>
    <sheetView showGridLines="0" zoomScale="125" zoomScaleNormal="125" workbookViewId="0"/>
  </sheetViews>
  <sheetFormatPr defaultRowHeight="12.5" x14ac:dyDescent="0.25"/>
  <cols>
    <col min="1" max="1" width="71.7265625" style="27" customWidth="1"/>
    <col min="2" max="15" width="7.26953125" style="27" customWidth="1"/>
    <col min="16" max="16384" width="8.7265625" style="27"/>
  </cols>
  <sheetData>
    <row r="1" spans="1:15" ht="20" customHeight="1" x14ac:dyDescent="0.25">
      <c r="A1" s="26" t="s">
        <v>52</v>
      </c>
    </row>
    <row r="2" spans="1:15" ht="20.149999999999999" customHeight="1" x14ac:dyDescent="0.25">
      <c r="A2" s="2641" t="s">
        <v>53</v>
      </c>
      <c r="B2" s="2641" t="s">
        <v>54</v>
      </c>
      <c r="C2" s="2641" t="s">
        <v>54</v>
      </c>
      <c r="D2" s="2641" t="s">
        <v>54</v>
      </c>
      <c r="E2" s="2641" t="s">
        <v>54</v>
      </c>
      <c r="F2" s="2641" t="s">
        <v>54</v>
      </c>
      <c r="G2" s="2641" t="s">
        <v>54</v>
      </c>
      <c r="H2" s="2641" t="s">
        <v>54</v>
      </c>
      <c r="I2" s="2641" t="s">
        <v>54</v>
      </c>
      <c r="J2" s="2641" t="s">
        <v>54</v>
      </c>
      <c r="K2" s="2641" t="s">
        <v>54</v>
      </c>
      <c r="L2" s="2641" t="s">
        <v>54</v>
      </c>
      <c r="M2" s="2641" t="s">
        <v>54</v>
      </c>
      <c r="N2" s="2641" t="s">
        <v>54</v>
      </c>
      <c r="O2" s="2641" t="s">
        <v>54</v>
      </c>
    </row>
    <row r="3" spans="1:15" ht="18" customHeight="1" x14ac:dyDescent="0.25">
      <c r="A3" s="2642" t="s">
        <v>55</v>
      </c>
      <c r="B3" s="2642" t="s">
        <v>54</v>
      </c>
      <c r="C3" s="2642" t="s">
        <v>54</v>
      </c>
      <c r="D3" s="2642" t="s">
        <v>54</v>
      </c>
      <c r="E3" s="2642" t="s">
        <v>54</v>
      </c>
      <c r="F3" s="2642" t="s">
        <v>54</v>
      </c>
      <c r="G3" s="2642" t="s">
        <v>54</v>
      </c>
      <c r="H3" s="2642" t="s">
        <v>54</v>
      </c>
      <c r="I3" s="2642" t="s">
        <v>54</v>
      </c>
      <c r="J3" s="2642" t="s">
        <v>54</v>
      </c>
      <c r="K3" s="2642" t="s">
        <v>54</v>
      </c>
      <c r="L3" s="2642" t="s">
        <v>54</v>
      </c>
      <c r="M3" s="2642" t="s">
        <v>54</v>
      </c>
      <c r="N3" s="2642" t="s">
        <v>54</v>
      </c>
      <c r="O3" s="2642" t="s">
        <v>54</v>
      </c>
    </row>
    <row r="4" spans="1:15" ht="53" customHeight="1" x14ac:dyDescent="0.25">
      <c r="A4" s="2643" t="s">
        <v>56</v>
      </c>
      <c r="B4" s="2643" t="s">
        <v>54</v>
      </c>
      <c r="C4" s="2643" t="s">
        <v>54</v>
      </c>
      <c r="D4" s="2643" t="s">
        <v>54</v>
      </c>
      <c r="E4" s="2643" t="s">
        <v>54</v>
      </c>
      <c r="F4" s="2643" t="s">
        <v>54</v>
      </c>
      <c r="G4" s="2643" t="s">
        <v>54</v>
      </c>
      <c r="H4" s="2643" t="s">
        <v>54</v>
      </c>
      <c r="I4" s="2643" t="s">
        <v>54</v>
      </c>
      <c r="J4" s="2643" t="s">
        <v>54</v>
      </c>
      <c r="K4" s="2643" t="s">
        <v>54</v>
      </c>
      <c r="L4" s="2643" t="s">
        <v>54</v>
      </c>
      <c r="M4" s="2643" t="s">
        <v>54</v>
      </c>
      <c r="N4" s="2643" t="s">
        <v>54</v>
      </c>
      <c r="O4" s="2643" t="s">
        <v>54</v>
      </c>
    </row>
    <row r="5" spans="1:15" ht="12" customHeight="1" x14ac:dyDescent="0.25">
      <c r="A5" s="28" t="s">
        <v>57</v>
      </c>
      <c r="B5" s="2644" t="s">
        <v>58</v>
      </c>
      <c r="C5" s="2645" t="s">
        <v>54</v>
      </c>
      <c r="D5" s="2646">
        <v>2021</v>
      </c>
      <c r="E5" s="2647" t="s">
        <v>54</v>
      </c>
      <c r="F5" s="2647" t="s">
        <v>54</v>
      </c>
      <c r="G5" s="2648" t="s">
        <v>54</v>
      </c>
      <c r="H5" s="2646">
        <v>2020</v>
      </c>
      <c r="I5" s="2647" t="s">
        <v>54</v>
      </c>
      <c r="J5" s="2647" t="s">
        <v>54</v>
      </c>
      <c r="K5" s="2648" t="s">
        <v>54</v>
      </c>
      <c r="L5" s="2646" t="s">
        <v>59</v>
      </c>
      <c r="M5" s="2649" t="s">
        <v>54</v>
      </c>
      <c r="N5" s="2647" t="s">
        <v>60</v>
      </c>
      <c r="O5" s="2647" t="s">
        <v>54</v>
      </c>
    </row>
    <row r="6" spans="1:15" ht="12" customHeight="1" x14ac:dyDescent="0.25">
      <c r="A6" s="29" t="s">
        <v>61</v>
      </c>
      <c r="B6" s="30" t="s">
        <v>62</v>
      </c>
      <c r="C6" s="31" t="s">
        <v>63</v>
      </c>
      <c r="D6" s="32" t="s">
        <v>64</v>
      </c>
      <c r="E6" s="33" t="s">
        <v>65</v>
      </c>
      <c r="F6" s="33" t="s">
        <v>66</v>
      </c>
      <c r="G6" s="31" t="s">
        <v>63</v>
      </c>
      <c r="H6" s="32" t="s">
        <v>64</v>
      </c>
      <c r="I6" s="33" t="s">
        <v>65</v>
      </c>
      <c r="J6" s="33" t="s">
        <v>66</v>
      </c>
      <c r="K6" s="31" t="s">
        <v>63</v>
      </c>
      <c r="L6" s="32">
        <v>2022</v>
      </c>
      <c r="M6" s="34">
        <v>2021</v>
      </c>
      <c r="N6" s="33">
        <v>2021</v>
      </c>
      <c r="O6" s="33">
        <v>2020</v>
      </c>
    </row>
    <row r="7" spans="1:15" ht="12" customHeight="1" x14ac:dyDescent="0.25">
      <c r="A7" s="35" t="s">
        <v>67</v>
      </c>
      <c r="B7" s="36"/>
      <c r="C7" s="37"/>
      <c r="D7" s="38"/>
      <c r="E7" s="39"/>
      <c r="F7" s="36"/>
      <c r="G7" s="37"/>
      <c r="H7" s="38"/>
      <c r="I7" s="39"/>
      <c r="J7" s="36"/>
      <c r="K7" s="37"/>
      <c r="L7" s="38"/>
      <c r="M7" s="40"/>
      <c r="N7" s="39"/>
      <c r="O7" s="39"/>
    </row>
    <row r="8" spans="1:15" ht="12" customHeight="1" x14ac:dyDescent="0.25">
      <c r="A8" s="41" t="s">
        <v>68</v>
      </c>
      <c r="B8" s="42">
        <v>0</v>
      </c>
      <c r="C8" s="43">
        <v>0</v>
      </c>
      <c r="D8" s="44">
        <v>0</v>
      </c>
      <c r="E8" s="42">
        <v>0</v>
      </c>
      <c r="F8" s="42">
        <v>0</v>
      </c>
      <c r="G8" s="43">
        <v>0</v>
      </c>
      <c r="H8" s="44">
        <v>20</v>
      </c>
      <c r="I8" s="42">
        <v>40</v>
      </c>
      <c r="J8" s="42">
        <v>41</v>
      </c>
      <c r="K8" s="43">
        <v>76</v>
      </c>
      <c r="L8" s="44">
        <v>0</v>
      </c>
      <c r="M8" s="45">
        <v>0</v>
      </c>
      <c r="N8" s="42">
        <v>0</v>
      </c>
      <c r="O8" s="42">
        <v>177</v>
      </c>
    </row>
    <row r="9" spans="1:15" ht="12" customHeight="1" x14ac:dyDescent="0.25">
      <c r="A9" s="46" t="s">
        <v>69</v>
      </c>
      <c r="B9" s="47">
        <v>0</v>
      </c>
      <c r="C9" s="48">
        <v>0</v>
      </c>
      <c r="D9" s="49">
        <v>0</v>
      </c>
      <c r="E9" s="47">
        <v>0</v>
      </c>
      <c r="F9" s="47">
        <v>0</v>
      </c>
      <c r="G9" s="48">
        <v>0</v>
      </c>
      <c r="H9" s="49">
        <v>0</v>
      </c>
      <c r="I9" s="47">
        <v>0</v>
      </c>
      <c r="J9" s="47">
        <v>0</v>
      </c>
      <c r="K9" s="48">
        <v>0</v>
      </c>
      <c r="L9" s="49">
        <v>0</v>
      </c>
      <c r="M9" s="50">
        <v>0</v>
      </c>
      <c r="N9" s="47">
        <v>0</v>
      </c>
      <c r="O9" s="47">
        <v>0</v>
      </c>
    </row>
    <row r="10" spans="1:15" ht="12" customHeight="1" x14ac:dyDescent="0.25">
      <c r="A10" s="46" t="s">
        <v>70</v>
      </c>
      <c r="B10" s="47">
        <v>0</v>
      </c>
      <c r="C10" s="48">
        <v>0</v>
      </c>
      <c r="D10" s="49">
        <v>0</v>
      </c>
      <c r="E10" s="47">
        <v>0</v>
      </c>
      <c r="F10" s="47">
        <v>0</v>
      </c>
      <c r="G10" s="48">
        <v>0</v>
      </c>
      <c r="H10" s="49">
        <v>16</v>
      </c>
      <c r="I10" s="47">
        <v>34</v>
      </c>
      <c r="J10" s="47">
        <v>33</v>
      </c>
      <c r="K10" s="48">
        <v>71</v>
      </c>
      <c r="L10" s="49">
        <v>0</v>
      </c>
      <c r="M10" s="50">
        <v>0</v>
      </c>
      <c r="N10" s="47">
        <v>0</v>
      </c>
      <c r="O10" s="47">
        <v>154</v>
      </c>
    </row>
    <row r="11" spans="1:15" ht="12" customHeight="1" x14ac:dyDescent="0.25">
      <c r="A11" s="46" t="s">
        <v>71</v>
      </c>
      <c r="B11" s="47">
        <v>0</v>
      </c>
      <c r="C11" s="48">
        <v>0</v>
      </c>
      <c r="D11" s="49">
        <v>0</v>
      </c>
      <c r="E11" s="47">
        <v>0</v>
      </c>
      <c r="F11" s="47">
        <v>0</v>
      </c>
      <c r="G11" s="48">
        <v>0</v>
      </c>
      <c r="H11" s="49">
        <v>4</v>
      </c>
      <c r="I11" s="47">
        <v>6</v>
      </c>
      <c r="J11" s="47">
        <v>8</v>
      </c>
      <c r="K11" s="48">
        <v>5</v>
      </c>
      <c r="L11" s="49">
        <v>0</v>
      </c>
      <c r="M11" s="50">
        <v>0</v>
      </c>
      <c r="N11" s="47">
        <v>0</v>
      </c>
      <c r="O11" s="47">
        <v>23</v>
      </c>
    </row>
    <row r="12" spans="1:15" ht="12" customHeight="1" x14ac:dyDescent="0.25">
      <c r="A12" s="41" t="s">
        <v>72</v>
      </c>
      <c r="B12" s="42">
        <v>24</v>
      </c>
      <c r="C12" s="43">
        <v>25</v>
      </c>
      <c r="D12" s="44">
        <v>25</v>
      </c>
      <c r="E12" s="42">
        <v>24</v>
      </c>
      <c r="F12" s="42">
        <v>26</v>
      </c>
      <c r="G12" s="43">
        <v>28</v>
      </c>
      <c r="H12" s="44">
        <v>26</v>
      </c>
      <c r="I12" s="42">
        <v>26</v>
      </c>
      <c r="J12" s="42">
        <v>27</v>
      </c>
      <c r="K12" s="43">
        <v>27</v>
      </c>
      <c r="L12" s="44">
        <v>49</v>
      </c>
      <c r="M12" s="45">
        <v>54</v>
      </c>
      <c r="N12" s="42">
        <v>103</v>
      </c>
      <c r="O12" s="42">
        <v>106</v>
      </c>
    </row>
    <row r="13" spans="1:15" ht="12" customHeight="1" x14ac:dyDescent="0.25">
      <c r="A13" s="46" t="s">
        <v>69</v>
      </c>
      <c r="B13" s="47">
        <v>5</v>
      </c>
      <c r="C13" s="48">
        <v>6</v>
      </c>
      <c r="D13" s="49">
        <v>6</v>
      </c>
      <c r="E13" s="47">
        <v>5</v>
      </c>
      <c r="F13" s="47">
        <v>5</v>
      </c>
      <c r="G13" s="48">
        <v>6</v>
      </c>
      <c r="H13" s="49">
        <v>6</v>
      </c>
      <c r="I13" s="47">
        <v>5</v>
      </c>
      <c r="J13" s="47">
        <v>6</v>
      </c>
      <c r="K13" s="48">
        <v>5</v>
      </c>
      <c r="L13" s="49">
        <v>11</v>
      </c>
      <c r="M13" s="50">
        <v>11</v>
      </c>
      <c r="N13" s="47">
        <v>22</v>
      </c>
      <c r="O13" s="47">
        <v>22</v>
      </c>
    </row>
    <row r="14" spans="1:15" ht="12" customHeight="1" x14ac:dyDescent="0.25">
      <c r="A14" s="46" t="s">
        <v>70</v>
      </c>
      <c r="B14" s="47">
        <v>10</v>
      </c>
      <c r="C14" s="48">
        <v>10</v>
      </c>
      <c r="D14" s="49">
        <v>10</v>
      </c>
      <c r="E14" s="47">
        <v>11</v>
      </c>
      <c r="F14" s="47">
        <v>11</v>
      </c>
      <c r="G14" s="48">
        <v>13</v>
      </c>
      <c r="H14" s="49">
        <v>11</v>
      </c>
      <c r="I14" s="47">
        <v>12</v>
      </c>
      <c r="J14" s="47">
        <v>12</v>
      </c>
      <c r="K14" s="48">
        <v>12</v>
      </c>
      <c r="L14" s="49">
        <v>20</v>
      </c>
      <c r="M14" s="50">
        <v>24</v>
      </c>
      <c r="N14" s="47">
        <v>45</v>
      </c>
      <c r="O14" s="47">
        <v>47</v>
      </c>
    </row>
    <row r="15" spans="1:15" ht="12" customHeight="1" x14ac:dyDescent="0.25">
      <c r="A15" s="46" t="s">
        <v>71</v>
      </c>
      <c r="B15" s="47">
        <v>9</v>
      </c>
      <c r="C15" s="48">
        <v>9</v>
      </c>
      <c r="D15" s="49">
        <v>9</v>
      </c>
      <c r="E15" s="47">
        <v>8</v>
      </c>
      <c r="F15" s="47">
        <v>10</v>
      </c>
      <c r="G15" s="48">
        <v>9</v>
      </c>
      <c r="H15" s="49">
        <v>9</v>
      </c>
      <c r="I15" s="47">
        <v>9</v>
      </c>
      <c r="J15" s="47">
        <v>9</v>
      </c>
      <c r="K15" s="48">
        <v>10</v>
      </c>
      <c r="L15" s="49">
        <v>18</v>
      </c>
      <c r="M15" s="50">
        <v>19</v>
      </c>
      <c r="N15" s="47">
        <v>36</v>
      </c>
      <c r="O15" s="47">
        <v>37</v>
      </c>
    </row>
    <row r="16" spans="1:15" ht="12" customHeight="1" x14ac:dyDescent="0.25">
      <c r="A16" s="51" t="s">
        <v>73</v>
      </c>
      <c r="B16" s="47"/>
      <c r="C16" s="48"/>
      <c r="D16" s="49"/>
      <c r="E16" s="47"/>
      <c r="F16" s="47"/>
      <c r="G16" s="48"/>
      <c r="H16" s="49"/>
      <c r="I16" s="47"/>
      <c r="J16" s="47"/>
      <c r="K16" s="48"/>
      <c r="L16" s="49"/>
      <c r="M16" s="50"/>
      <c r="N16" s="47"/>
      <c r="O16" s="47"/>
    </row>
    <row r="17" spans="1:15" ht="12" customHeight="1" x14ac:dyDescent="0.25">
      <c r="A17" s="41" t="s">
        <v>74</v>
      </c>
      <c r="B17" s="44">
        <v>0</v>
      </c>
      <c r="C17" s="43">
        <v>0</v>
      </c>
      <c r="D17" s="44">
        <v>0</v>
      </c>
      <c r="E17" s="42">
        <v>0</v>
      </c>
      <c r="F17" s="42">
        <v>0</v>
      </c>
      <c r="G17" s="43">
        <v>0</v>
      </c>
      <c r="H17" s="44">
        <v>0</v>
      </c>
      <c r="I17" s="42">
        <v>0</v>
      </c>
      <c r="J17" s="42">
        <v>0</v>
      </c>
      <c r="K17" s="43">
        <v>155</v>
      </c>
      <c r="L17" s="44">
        <v>0</v>
      </c>
      <c r="M17" s="45">
        <v>0</v>
      </c>
      <c r="N17" s="42">
        <v>0</v>
      </c>
      <c r="O17" s="42">
        <v>155</v>
      </c>
    </row>
    <row r="18" spans="1:15" ht="12" customHeight="1" x14ac:dyDescent="0.25">
      <c r="A18" s="46" t="s">
        <v>69</v>
      </c>
      <c r="B18" s="49">
        <v>0</v>
      </c>
      <c r="C18" s="48">
        <v>0</v>
      </c>
      <c r="D18" s="49">
        <v>0</v>
      </c>
      <c r="E18" s="47">
        <v>0</v>
      </c>
      <c r="F18" s="47">
        <v>0</v>
      </c>
      <c r="G18" s="48">
        <v>0</v>
      </c>
      <c r="H18" s="49">
        <v>0</v>
      </c>
      <c r="I18" s="47">
        <v>0</v>
      </c>
      <c r="J18" s="47">
        <v>0</v>
      </c>
      <c r="K18" s="48">
        <v>71</v>
      </c>
      <c r="L18" s="49">
        <v>0</v>
      </c>
      <c r="M18" s="50">
        <v>0</v>
      </c>
      <c r="N18" s="47">
        <v>0</v>
      </c>
      <c r="O18" s="47">
        <v>71</v>
      </c>
    </row>
    <row r="19" spans="1:15" ht="12" customHeight="1" x14ac:dyDescent="0.25">
      <c r="A19" s="46" t="s">
        <v>70</v>
      </c>
      <c r="B19" s="49">
        <v>0</v>
      </c>
      <c r="C19" s="48">
        <v>0</v>
      </c>
      <c r="D19" s="49">
        <v>0</v>
      </c>
      <c r="E19" s="47">
        <v>0</v>
      </c>
      <c r="F19" s="47">
        <v>0</v>
      </c>
      <c r="G19" s="48">
        <v>0</v>
      </c>
      <c r="H19" s="49">
        <v>0</v>
      </c>
      <c r="I19" s="47">
        <v>0</v>
      </c>
      <c r="J19" s="47">
        <v>0</v>
      </c>
      <c r="K19" s="48">
        <v>77</v>
      </c>
      <c r="L19" s="49">
        <v>0</v>
      </c>
      <c r="M19" s="50">
        <v>0</v>
      </c>
      <c r="N19" s="47">
        <v>0</v>
      </c>
      <c r="O19" s="47">
        <v>77</v>
      </c>
    </row>
    <row r="20" spans="1:15" ht="12" customHeight="1" x14ac:dyDescent="0.25">
      <c r="A20" s="46" t="s">
        <v>71</v>
      </c>
      <c r="B20" s="49">
        <v>0</v>
      </c>
      <c r="C20" s="48">
        <v>0</v>
      </c>
      <c r="D20" s="49">
        <v>0</v>
      </c>
      <c r="E20" s="47">
        <v>0</v>
      </c>
      <c r="F20" s="47">
        <v>0</v>
      </c>
      <c r="G20" s="48">
        <v>0</v>
      </c>
      <c r="H20" s="49">
        <v>0</v>
      </c>
      <c r="I20" s="47">
        <v>0</v>
      </c>
      <c r="J20" s="47">
        <v>0</v>
      </c>
      <c r="K20" s="48">
        <v>1</v>
      </c>
      <c r="L20" s="49">
        <v>0</v>
      </c>
      <c r="M20" s="50">
        <v>0</v>
      </c>
      <c r="N20" s="47">
        <v>0</v>
      </c>
      <c r="O20" s="47">
        <v>1</v>
      </c>
    </row>
    <row r="21" spans="1:15" ht="12" customHeight="1" x14ac:dyDescent="0.25">
      <c r="A21" s="46" t="s">
        <v>75</v>
      </c>
      <c r="B21" s="49">
        <v>0</v>
      </c>
      <c r="C21" s="48">
        <v>0</v>
      </c>
      <c r="D21" s="49">
        <v>0</v>
      </c>
      <c r="E21" s="47">
        <v>0</v>
      </c>
      <c r="F21" s="47">
        <v>0</v>
      </c>
      <c r="G21" s="48">
        <v>0</v>
      </c>
      <c r="H21" s="49">
        <v>0</v>
      </c>
      <c r="I21" s="47">
        <v>0</v>
      </c>
      <c r="J21" s="47">
        <v>0</v>
      </c>
      <c r="K21" s="48">
        <v>6</v>
      </c>
      <c r="L21" s="49">
        <v>0</v>
      </c>
      <c r="M21" s="50">
        <v>0</v>
      </c>
      <c r="N21" s="47">
        <v>0</v>
      </c>
      <c r="O21" s="47">
        <v>6</v>
      </c>
    </row>
    <row r="22" spans="1:15" ht="12" customHeight="1" x14ac:dyDescent="0.25">
      <c r="A22" s="41" t="s">
        <v>76</v>
      </c>
      <c r="B22" s="44">
        <v>0</v>
      </c>
      <c r="C22" s="43">
        <v>0</v>
      </c>
      <c r="D22" s="44">
        <v>0</v>
      </c>
      <c r="E22" s="42">
        <v>0</v>
      </c>
      <c r="F22" s="42">
        <v>0</v>
      </c>
      <c r="G22" s="43">
        <v>0</v>
      </c>
      <c r="H22" s="44">
        <v>0</v>
      </c>
      <c r="I22" s="42">
        <v>0</v>
      </c>
      <c r="J22" s="42">
        <v>0</v>
      </c>
      <c r="K22" s="43">
        <v>116</v>
      </c>
      <c r="L22" s="44">
        <v>0</v>
      </c>
      <c r="M22" s="45">
        <v>0</v>
      </c>
      <c r="N22" s="42">
        <v>0</v>
      </c>
      <c r="O22" s="42">
        <v>116</v>
      </c>
    </row>
    <row r="23" spans="1:15" ht="12" customHeight="1" x14ac:dyDescent="0.25">
      <c r="A23" s="46" t="s">
        <v>75</v>
      </c>
      <c r="B23" s="49">
        <v>0</v>
      </c>
      <c r="C23" s="48">
        <v>0</v>
      </c>
      <c r="D23" s="49">
        <v>0</v>
      </c>
      <c r="E23" s="47">
        <v>0</v>
      </c>
      <c r="F23" s="47">
        <v>0</v>
      </c>
      <c r="G23" s="48">
        <v>0</v>
      </c>
      <c r="H23" s="49">
        <v>0</v>
      </c>
      <c r="I23" s="47">
        <v>0</v>
      </c>
      <c r="J23" s="47">
        <v>0</v>
      </c>
      <c r="K23" s="48">
        <v>102</v>
      </c>
      <c r="L23" s="49">
        <v>0</v>
      </c>
      <c r="M23" s="50">
        <v>0</v>
      </c>
      <c r="N23" s="47">
        <v>0</v>
      </c>
      <c r="O23" s="47">
        <v>102</v>
      </c>
    </row>
    <row r="24" spans="1:15" ht="12" customHeight="1" x14ac:dyDescent="0.25">
      <c r="A24" s="46" t="s">
        <v>77</v>
      </c>
      <c r="B24" s="49">
        <v>0</v>
      </c>
      <c r="C24" s="48">
        <v>0</v>
      </c>
      <c r="D24" s="49">
        <v>0</v>
      </c>
      <c r="E24" s="47">
        <v>0</v>
      </c>
      <c r="F24" s="47">
        <v>0</v>
      </c>
      <c r="G24" s="48">
        <v>0</v>
      </c>
      <c r="H24" s="49">
        <v>0</v>
      </c>
      <c r="I24" s="47">
        <v>0</v>
      </c>
      <c r="J24" s="47">
        <v>0</v>
      </c>
      <c r="K24" s="48">
        <v>14</v>
      </c>
      <c r="L24" s="49">
        <v>0</v>
      </c>
      <c r="M24" s="50">
        <v>0</v>
      </c>
      <c r="N24" s="47">
        <v>0</v>
      </c>
      <c r="O24" s="47">
        <v>14</v>
      </c>
    </row>
    <row r="25" spans="1:15" ht="12" customHeight="1" x14ac:dyDescent="0.25">
      <c r="A25" s="41" t="s">
        <v>78</v>
      </c>
      <c r="B25" s="44">
        <v>0</v>
      </c>
      <c r="C25" s="43">
        <v>0</v>
      </c>
      <c r="D25" s="44">
        <v>0</v>
      </c>
      <c r="E25" s="42">
        <v>0</v>
      </c>
      <c r="F25" s="42">
        <v>0</v>
      </c>
      <c r="G25" s="43">
        <v>0</v>
      </c>
      <c r="H25" s="44">
        <v>8</v>
      </c>
      <c r="I25" s="42">
        <v>-44</v>
      </c>
      <c r="J25" s="42">
        <v>0</v>
      </c>
      <c r="K25" s="43">
        <v>-262</v>
      </c>
      <c r="L25" s="44">
        <v>0</v>
      </c>
      <c r="M25" s="45">
        <v>0</v>
      </c>
      <c r="N25" s="42">
        <v>0</v>
      </c>
      <c r="O25" s="42">
        <v>-298</v>
      </c>
    </row>
    <row r="26" spans="1:15" ht="12" customHeight="1" x14ac:dyDescent="0.25">
      <c r="A26" s="41" t="s">
        <v>79</v>
      </c>
      <c r="B26" s="44">
        <v>0</v>
      </c>
      <c r="C26" s="43">
        <v>0</v>
      </c>
      <c r="D26" s="44">
        <v>0</v>
      </c>
      <c r="E26" s="42">
        <v>0</v>
      </c>
      <c r="F26" s="42">
        <v>0</v>
      </c>
      <c r="G26" s="43">
        <v>0</v>
      </c>
      <c r="H26" s="44">
        <v>0</v>
      </c>
      <c r="I26" s="42">
        <v>0</v>
      </c>
      <c r="J26" s="42">
        <v>0</v>
      </c>
      <c r="K26" s="43">
        <v>44</v>
      </c>
      <c r="L26" s="44">
        <v>0</v>
      </c>
      <c r="M26" s="45">
        <v>0</v>
      </c>
      <c r="N26" s="42">
        <v>0</v>
      </c>
      <c r="O26" s="42">
        <v>44</v>
      </c>
    </row>
    <row r="27" spans="1:15" ht="12" customHeight="1" x14ac:dyDescent="0.25">
      <c r="A27" s="52" t="s">
        <v>80</v>
      </c>
      <c r="B27" s="53"/>
      <c r="C27" s="54">
        <v>0</v>
      </c>
      <c r="D27" s="55">
        <v>188</v>
      </c>
      <c r="E27" s="53">
        <v>0</v>
      </c>
      <c r="F27" s="53">
        <v>0</v>
      </c>
      <c r="G27" s="54">
        <v>0</v>
      </c>
      <c r="H27" s="55">
        <v>0</v>
      </c>
      <c r="I27" s="53">
        <v>0</v>
      </c>
      <c r="J27" s="53">
        <v>0</v>
      </c>
      <c r="K27" s="54">
        <v>0</v>
      </c>
      <c r="L27" s="55">
        <v>0</v>
      </c>
      <c r="M27" s="56"/>
      <c r="N27" s="53">
        <v>188</v>
      </c>
      <c r="O27" s="53">
        <v>0</v>
      </c>
    </row>
    <row r="28" spans="1:15" ht="12" customHeight="1" x14ac:dyDescent="0.25">
      <c r="A28" s="57" t="s">
        <v>81</v>
      </c>
      <c r="B28" s="58">
        <v>24</v>
      </c>
      <c r="C28" s="59">
        <v>25</v>
      </c>
      <c r="D28" s="60">
        <v>213</v>
      </c>
      <c r="E28" s="58">
        <v>24</v>
      </c>
      <c r="F28" s="58">
        <v>26</v>
      </c>
      <c r="G28" s="59">
        <v>28</v>
      </c>
      <c r="H28" s="60">
        <v>54</v>
      </c>
      <c r="I28" s="58">
        <v>22</v>
      </c>
      <c r="J28" s="58">
        <v>68</v>
      </c>
      <c r="K28" s="59">
        <v>156</v>
      </c>
      <c r="L28" s="60">
        <v>49</v>
      </c>
      <c r="M28" s="61">
        <v>54</v>
      </c>
      <c r="N28" s="58">
        <v>291</v>
      </c>
      <c r="O28" s="58">
        <v>300</v>
      </c>
    </row>
    <row r="29" spans="1:15" ht="12" customHeight="1" x14ac:dyDescent="0.25">
      <c r="A29" s="57"/>
      <c r="B29" s="58"/>
      <c r="C29" s="59"/>
      <c r="D29" s="60"/>
      <c r="E29" s="58"/>
      <c r="F29" s="58"/>
      <c r="G29" s="59"/>
      <c r="H29" s="60"/>
      <c r="I29" s="58"/>
      <c r="J29" s="58"/>
      <c r="K29" s="59"/>
      <c r="L29" s="60"/>
      <c r="M29" s="61"/>
      <c r="N29" s="58"/>
      <c r="O29" s="58"/>
    </row>
    <row r="30" spans="1:15" ht="12" customHeight="1" x14ac:dyDescent="0.25">
      <c r="A30" s="29" t="s">
        <v>82</v>
      </c>
      <c r="B30" s="62"/>
      <c r="C30" s="63"/>
      <c r="D30" s="64"/>
      <c r="E30" s="62"/>
      <c r="F30" s="62"/>
      <c r="G30" s="63"/>
      <c r="H30" s="64"/>
      <c r="I30" s="62"/>
      <c r="J30" s="62"/>
      <c r="K30" s="63"/>
      <c r="L30" s="64"/>
      <c r="M30" s="65"/>
      <c r="N30" s="62"/>
      <c r="O30" s="62"/>
    </row>
    <row r="31" spans="1:15" ht="12" customHeight="1" x14ac:dyDescent="0.25">
      <c r="A31" s="35" t="s">
        <v>67</v>
      </c>
      <c r="B31" s="39"/>
      <c r="C31" s="66"/>
      <c r="D31" s="38"/>
      <c r="E31" s="39"/>
      <c r="F31" s="39"/>
      <c r="G31" s="66"/>
      <c r="H31" s="38"/>
      <c r="I31" s="39"/>
      <c r="J31" s="39"/>
      <c r="K31" s="66"/>
      <c r="L31" s="38"/>
      <c r="M31" s="40"/>
      <c r="N31" s="39"/>
      <c r="O31" s="39"/>
    </row>
    <row r="32" spans="1:15" ht="12" customHeight="1" x14ac:dyDescent="0.25">
      <c r="A32" s="41" t="s">
        <v>68</v>
      </c>
      <c r="B32" s="44">
        <v>0</v>
      </c>
      <c r="C32" s="43">
        <v>0</v>
      </c>
      <c r="D32" s="44">
        <v>0</v>
      </c>
      <c r="E32" s="42">
        <v>0</v>
      </c>
      <c r="F32" s="42">
        <v>0</v>
      </c>
      <c r="G32" s="43">
        <v>0</v>
      </c>
      <c r="H32" s="44">
        <v>15</v>
      </c>
      <c r="I32" s="42">
        <v>24</v>
      </c>
      <c r="J32" s="42">
        <v>20</v>
      </c>
      <c r="K32" s="43">
        <v>41</v>
      </c>
      <c r="L32" s="44">
        <v>0</v>
      </c>
      <c r="M32" s="45">
        <v>0</v>
      </c>
      <c r="N32" s="42">
        <v>0</v>
      </c>
      <c r="O32" s="42">
        <v>100</v>
      </c>
    </row>
    <row r="33" spans="1:15" ht="12" customHeight="1" x14ac:dyDescent="0.25">
      <c r="A33" s="46" t="s">
        <v>69</v>
      </c>
      <c r="B33" s="49">
        <v>0</v>
      </c>
      <c r="C33" s="48">
        <v>0</v>
      </c>
      <c r="D33" s="49">
        <v>0</v>
      </c>
      <c r="E33" s="47">
        <v>0</v>
      </c>
      <c r="F33" s="47">
        <v>0</v>
      </c>
      <c r="G33" s="48">
        <v>0</v>
      </c>
      <c r="H33" s="49">
        <v>0</v>
      </c>
      <c r="I33" s="47">
        <v>0</v>
      </c>
      <c r="J33" s="47">
        <v>0</v>
      </c>
      <c r="K33" s="48">
        <v>0</v>
      </c>
      <c r="L33" s="49">
        <v>0</v>
      </c>
      <c r="M33" s="50">
        <v>0</v>
      </c>
      <c r="N33" s="47">
        <v>0</v>
      </c>
      <c r="O33" s="47">
        <v>0</v>
      </c>
    </row>
    <row r="34" spans="1:15" ht="12" customHeight="1" x14ac:dyDescent="0.25">
      <c r="A34" s="46" t="s">
        <v>70</v>
      </c>
      <c r="B34" s="49">
        <v>0</v>
      </c>
      <c r="C34" s="48">
        <v>0</v>
      </c>
      <c r="D34" s="49">
        <v>0</v>
      </c>
      <c r="E34" s="47">
        <v>0</v>
      </c>
      <c r="F34" s="47">
        <v>0</v>
      </c>
      <c r="G34" s="48">
        <v>0</v>
      </c>
      <c r="H34" s="49">
        <v>12</v>
      </c>
      <c r="I34" s="47">
        <v>19</v>
      </c>
      <c r="J34" s="47">
        <v>15</v>
      </c>
      <c r="K34" s="48">
        <v>37</v>
      </c>
      <c r="L34" s="49">
        <v>0</v>
      </c>
      <c r="M34" s="50">
        <v>0</v>
      </c>
      <c r="N34" s="47">
        <v>0</v>
      </c>
      <c r="O34" s="47">
        <v>83</v>
      </c>
    </row>
    <row r="35" spans="1:15" ht="12" customHeight="1" x14ac:dyDescent="0.25">
      <c r="A35" s="46" t="s">
        <v>71</v>
      </c>
      <c r="B35" s="49">
        <v>0</v>
      </c>
      <c r="C35" s="48">
        <v>0</v>
      </c>
      <c r="D35" s="49">
        <v>0</v>
      </c>
      <c r="E35" s="47">
        <v>0</v>
      </c>
      <c r="F35" s="47">
        <v>0</v>
      </c>
      <c r="G35" s="48">
        <v>0</v>
      </c>
      <c r="H35" s="49">
        <v>3</v>
      </c>
      <c r="I35" s="47">
        <v>5</v>
      </c>
      <c r="J35" s="47">
        <v>5</v>
      </c>
      <c r="K35" s="48">
        <v>4</v>
      </c>
      <c r="L35" s="49">
        <v>0</v>
      </c>
      <c r="M35" s="50">
        <v>0</v>
      </c>
      <c r="N35" s="47">
        <v>0</v>
      </c>
      <c r="O35" s="47">
        <v>17</v>
      </c>
    </row>
    <row r="36" spans="1:15" ht="12" customHeight="1" x14ac:dyDescent="0.25">
      <c r="A36" s="41" t="s">
        <v>72</v>
      </c>
      <c r="B36" s="42">
        <v>18</v>
      </c>
      <c r="C36" s="43">
        <v>18</v>
      </c>
      <c r="D36" s="44">
        <v>18</v>
      </c>
      <c r="E36" s="42">
        <v>18</v>
      </c>
      <c r="F36" s="42">
        <v>19</v>
      </c>
      <c r="G36" s="43">
        <v>20</v>
      </c>
      <c r="H36" s="44">
        <v>19</v>
      </c>
      <c r="I36" s="42">
        <v>18</v>
      </c>
      <c r="J36" s="42">
        <v>20</v>
      </c>
      <c r="K36" s="43">
        <v>20</v>
      </c>
      <c r="L36" s="44">
        <v>36</v>
      </c>
      <c r="M36" s="45">
        <v>39</v>
      </c>
      <c r="N36" s="42">
        <v>75</v>
      </c>
      <c r="O36" s="42">
        <v>77</v>
      </c>
    </row>
    <row r="37" spans="1:15" ht="12" customHeight="1" x14ac:dyDescent="0.25">
      <c r="A37" s="46" t="s">
        <v>69</v>
      </c>
      <c r="B37" s="47">
        <v>4</v>
      </c>
      <c r="C37" s="48">
        <v>4</v>
      </c>
      <c r="D37" s="49">
        <v>4</v>
      </c>
      <c r="E37" s="47">
        <v>4</v>
      </c>
      <c r="F37" s="47">
        <v>4</v>
      </c>
      <c r="G37" s="48">
        <v>4</v>
      </c>
      <c r="H37" s="49">
        <v>4</v>
      </c>
      <c r="I37" s="47">
        <v>4</v>
      </c>
      <c r="J37" s="47">
        <v>4</v>
      </c>
      <c r="K37" s="48">
        <v>4</v>
      </c>
      <c r="L37" s="49">
        <v>8</v>
      </c>
      <c r="M37" s="50">
        <v>8</v>
      </c>
      <c r="N37" s="47">
        <v>16</v>
      </c>
      <c r="O37" s="47">
        <v>16</v>
      </c>
    </row>
    <row r="38" spans="1:15" ht="12" customHeight="1" x14ac:dyDescent="0.25">
      <c r="A38" s="46" t="s">
        <v>70</v>
      </c>
      <c r="B38" s="47">
        <v>8</v>
      </c>
      <c r="C38" s="48">
        <v>7</v>
      </c>
      <c r="D38" s="49">
        <v>7</v>
      </c>
      <c r="E38" s="47">
        <v>7</v>
      </c>
      <c r="F38" s="47">
        <v>9</v>
      </c>
      <c r="G38" s="48">
        <v>9</v>
      </c>
      <c r="H38" s="49">
        <v>8</v>
      </c>
      <c r="I38" s="47">
        <v>8</v>
      </c>
      <c r="J38" s="47">
        <v>9</v>
      </c>
      <c r="K38" s="48">
        <v>9</v>
      </c>
      <c r="L38" s="49">
        <v>15</v>
      </c>
      <c r="M38" s="50">
        <v>18</v>
      </c>
      <c r="N38" s="47">
        <v>32</v>
      </c>
      <c r="O38" s="47">
        <v>34</v>
      </c>
    </row>
    <row r="39" spans="1:15" ht="12" customHeight="1" x14ac:dyDescent="0.25">
      <c r="A39" s="46" t="s">
        <v>71</v>
      </c>
      <c r="B39" s="47">
        <v>6</v>
      </c>
      <c r="C39" s="48">
        <v>7</v>
      </c>
      <c r="D39" s="49">
        <v>7</v>
      </c>
      <c r="E39" s="47">
        <v>7</v>
      </c>
      <c r="F39" s="47">
        <v>6</v>
      </c>
      <c r="G39" s="48">
        <v>7</v>
      </c>
      <c r="H39" s="49">
        <v>7</v>
      </c>
      <c r="I39" s="47">
        <v>6</v>
      </c>
      <c r="J39" s="47">
        <v>7</v>
      </c>
      <c r="K39" s="48">
        <v>7</v>
      </c>
      <c r="L39" s="49">
        <v>13</v>
      </c>
      <c r="M39" s="50">
        <v>13</v>
      </c>
      <c r="N39" s="47">
        <v>27</v>
      </c>
      <c r="O39" s="47">
        <v>27</v>
      </c>
    </row>
    <row r="40" spans="1:15" ht="12" customHeight="1" x14ac:dyDescent="0.25">
      <c r="A40" s="51" t="s">
        <v>73</v>
      </c>
      <c r="B40" s="47"/>
      <c r="C40" s="48"/>
      <c r="D40" s="49"/>
      <c r="E40" s="47"/>
      <c r="F40" s="47"/>
      <c r="G40" s="48"/>
      <c r="H40" s="49"/>
      <c r="I40" s="47"/>
      <c r="J40" s="47"/>
      <c r="K40" s="48"/>
      <c r="L40" s="49"/>
      <c r="M40" s="50"/>
      <c r="N40" s="47">
        <v>0</v>
      </c>
      <c r="O40" s="47">
        <v>0</v>
      </c>
    </row>
    <row r="41" spans="1:15" ht="12" customHeight="1" x14ac:dyDescent="0.25">
      <c r="A41" s="41" t="s">
        <v>74</v>
      </c>
      <c r="B41" s="44">
        <v>0</v>
      </c>
      <c r="C41" s="43">
        <v>0</v>
      </c>
      <c r="D41" s="44">
        <v>0</v>
      </c>
      <c r="E41" s="42">
        <v>0</v>
      </c>
      <c r="F41" s="42">
        <v>0</v>
      </c>
      <c r="G41" s="43">
        <v>0</v>
      </c>
      <c r="H41" s="44">
        <v>0</v>
      </c>
      <c r="I41" s="42">
        <v>0</v>
      </c>
      <c r="J41" s="42">
        <v>0</v>
      </c>
      <c r="K41" s="43">
        <v>108</v>
      </c>
      <c r="L41" s="44">
        <v>0</v>
      </c>
      <c r="M41" s="45">
        <v>0</v>
      </c>
      <c r="N41" s="42">
        <v>0</v>
      </c>
      <c r="O41" s="42">
        <v>108</v>
      </c>
    </row>
    <row r="42" spans="1:15" ht="12" customHeight="1" x14ac:dyDescent="0.25">
      <c r="A42" s="46" t="s">
        <v>69</v>
      </c>
      <c r="B42" s="49">
        <v>0</v>
      </c>
      <c r="C42" s="43">
        <v>0</v>
      </c>
      <c r="D42" s="49">
        <v>0</v>
      </c>
      <c r="E42" s="47">
        <v>0</v>
      </c>
      <c r="F42" s="47">
        <v>0</v>
      </c>
      <c r="G42" s="48">
        <v>0</v>
      </c>
      <c r="H42" s="49">
        <v>0</v>
      </c>
      <c r="I42" s="47">
        <v>0</v>
      </c>
      <c r="J42" s="47">
        <v>0</v>
      </c>
      <c r="K42" s="48">
        <v>52</v>
      </c>
      <c r="L42" s="49">
        <v>0</v>
      </c>
      <c r="M42" s="50">
        <v>0</v>
      </c>
      <c r="N42" s="47">
        <v>0</v>
      </c>
      <c r="O42" s="47">
        <v>52</v>
      </c>
    </row>
    <row r="43" spans="1:15" ht="12" customHeight="1" x14ac:dyDescent="0.25">
      <c r="A43" s="46" t="s">
        <v>70</v>
      </c>
      <c r="B43" s="49">
        <v>0</v>
      </c>
      <c r="C43" s="43">
        <v>0</v>
      </c>
      <c r="D43" s="49">
        <v>0</v>
      </c>
      <c r="E43" s="47">
        <v>0</v>
      </c>
      <c r="F43" s="47">
        <v>0</v>
      </c>
      <c r="G43" s="48">
        <v>0</v>
      </c>
      <c r="H43" s="49">
        <v>0</v>
      </c>
      <c r="I43" s="47">
        <v>0</v>
      </c>
      <c r="J43" s="47">
        <v>0</v>
      </c>
      <c r="K43" s="48">
        <v>51</v>
      </c>
      <c r="L43" s="49">
        <v>0</v>
      </c>
      <c r="M43" s="50">
        <v>0</v>
      </c>
      <c r="N43" s="47">
        <v>0</v>
      </c>
      <c r="O43" s="47">
        <v>51</v>
      </c>
    </row>
    <row r="44" spans="1:15" ht="12" customHeight="1" x14ac:dyDescent="0.25">
      <c r="A44" s="46" t="s">
        <v>71</v>
      </c>
      <c r="B44" s="49">
        <v>0</v>
      </c>
      <c r="C44" s="43">
        <v>0</v>
      </c>
      <c r="D44" s="49">
        <v>0</v>
      </c>
      <c r="E44" s="47">
        <v>0</v>
      </c>
      <c r="F44" s="47">
        <v>0</v>
      </c>
      <c r="G44" s="48">
        <v>0</v>
      </c>
      <c r="H44" s="49">
        <v>0</v>
      </c>
      <c r="I44" s="47">
        <v>0</v>
      </c>
      <c r="J44" s="47">
        <v>0</v>
      </c>
      <c r="K44" s="48">
        <v>1</v>
      </c>
      <c r="L44" s="49">
        <v>0</v>
      </c>
      <c r="M44" s="50">
        <v>0</v>
      </c>
      <c r="N44" s="47">
        <v>0</v>
      </c>
      <c r="O44" s="47">
        <v>1</v>
      </c>
    </row>
    <row r="45" spans="1:15" ht="12" customHeight="1" x14ac:dyDescent="0.25">
      <c r="A45" s="46" t="s">
        <v>75</v>
      </c>
      <c r="B45" s="49">
        <v>0</v>
      </c>
      <c r="C45" s="43">
        <v>0</v>
      </c>
      <c r="D45" s="49">
        <v>0</v>
      </c>
      <c r="E45" s="47">
        <v>0</v>
      </c>
      <c r="F45" s="47">
        <v>0</v>
      </c>
      <c r="G45" s="48">
        <v>0</v>
      </c>
      <c r="H45" s="49">
        <v>0</v>
      </c>
      <c r="I45" s="47">
        <v>0</v>
      </c>
      <c r="J45" s="47">
        <v>0</v>
      </c>
      <c r="K45" s="48">
        <v>4</v>
      </c>
      <c r="L45" s="49">
        <v>0</v>
      </c>
      <c r="M45" s="50">
        <v>0</v>
      </c>
      <c r="N45" s="47">
        <v>0</v>
      </c>
      <c r="O45" s="47">
        <v>4</v>
      </c>
    </row>
    <row r="46" spans="1:15" ht="12" customHeight="1" x14ac:dyDescent="0.25">
      <c r="A46" s="41" t="s">
        <v>76</v>
      </c>
      <c r="B46" s="44">
        <v>0</v>
      </c>
      <c r="C46" s="43">
        <v>0</v>
      </c>
      <c r="D46" s="44">
        <v>0</v>
      </c>
      <c r="E46" s="42">
        <v>0</v>
      </c>
      <c r="F46" s="42">
        <v>0</v>
      </c>
      <c r="G46" s="43">
        <v>0</v>
      </c>
      <c r="H46" s="44">
        <v>0</v>
      </c>
      <c r="I46" s="42">
        <v>0</v>
      </c>
      <c r="J46" s="42">
        <v>0</v>
      </c>
      <c r="K46" s="43">
        <v>85</v>
      </c>
      <c r="L46" s="44">
        <v>0</v>
      </c>
      <c r="M46" s="45">
        <v>0</v>
      </c>
      <c r="N46" s="42">
        <v>0</v>
      </c>
      <c r="O46" s="42">
        <v>85</v>
      </c>
    </row>
    <row r="47" spans="1:15" ht="12" customHeight="1" x14ac:dyDescent="0.25">
      <c r="A47" s="46" t="s">
        <v>75</v>
      </c>
      <c r="B47" s="49">
        <v>0</v>
      </c>
      <c r="C47" s="43">
        <v>0</v>
      </c>
      <c r="D47" s="49">
        <v>0</v>
      </c>
      <c r="E47" s="47">
        <v>0</v>
      </c>
      <c r="F47" s="47">
        <v>0</v>
      </c>
      <c r="G47" s="48">
        <v>0</v>
      </c>
      <c r="H47" s="49">
        <v>0</v>
      </c>
      <c r="I47" s="47">
        <v>0</v>
      </c>
      <c r="J47" s="47">
        <v>0</v>
      </c>
      <c r="K47" s="48">
        <v>75</v>
      </c>
      <c r="L47" s="49">
        <v>0</v>
      </c>
      <c r="M47" s="50">
        <v>0</v>
      </c>
      <c r="N47" s="47">
        <v>0</v>
      </c>
      <c r="O47" s="47">
        <v>75</v>
      </c>
    </row>
    <row r="48" spans="1:15" ht="12" customHeight="1" x14ac:dyDescent="0.25">
      <c r="A48" s="46" t="s">
        <v>77</v>
      </c>
      <c r="B48" s="49">
        <v>0</v>
      </c>
      <c r="C48" s="43">
        <v>0</v>
      </c>
      <c r="D48" s="49">
        <v>0</v>
      </c>
      <c r="E48" s="47">
        <v>0</v>
      </c>
      <c r="F48" s="47">
        <v>0</v>
      </c>
      <c r="G48" s="48">
        <v>0</v>
      </c>
      <c r="H48" s="49">
        <v>0</v>
      </c>
      <c r="I48" s="47">
        <v>0</v>
      </c>
      <c r="J48" s="47">
        <v>0</v>
      </c>
      <c r="K48" s="48">
        <v>10</v>
      </c>
      <c r="L48" s="49">
        <v>0</v>
      </c>
      <c r="M48" s="50">
        <v>0</v>
      </c>
      <c r="N48" s="47">
        <v>0</v>
      </c>
      <c r="O48" s="47">
        <v>10</v>
      </c>
    </row>
    <row r="49" spans="1:15" ht="12" customHeight="1" x14ac:dyDescent="0.25">
      <c r="A49" s="41" t="s">
        <v>78</v>
      </c>
      <c r="B49" s="44">
        <v>0</v>
      </c>
      <c r="C49" s="43">
        <v>0</v>
      </c>
      <c r="D49" s="44">
        <v>0</v>
      </c>
      <c r="E49" s="42">
        <v>0</v>
      </c>
      <c r="F49" s="42">
        <v>0</v>
      </c>
      <c r="G49" s="43">
        <v>0</v>
      </c>
      <c r="H49" s="44">
        <v>5</v>
      </c>
      <c r="I49" s="42">
        <v>-43</v>
      </c>
      <c r="J49" s="42">
        <v>0</v>
      </c>
      <c r="K49" s="43">
        <v>-316</v>
      </c>
      <c r="L49" s="44">
        <v>0</v>
      </c>
      <c r="M49" s="45">
        <v>0</v>
      </c>
      <c r="N49" s="42">
        <v>0</v>
      </c>
      <c r="O49" s="42">
        <v>-354</v>
      </c>
    </row>
    <row r="50" spans="1:15" ht="12" customHeight="1" x14ac:dyDescent="0.25">
      <c r="A50" s="41" t="s">
        <v>79</v>
      </c>
      <c r="B50" s="44">
        <v>0</v>
      </c>
      <c r="C50" s="43">
        <v>0</v>
      </c>
      <c r="D50" s="44">
        <v>0</v>
      </c>
      <c r="E50" s="42">
        <v>0</v>
      </c>
      <c r="F50" s="42">
        <v>0</v>
      </c>
      <c r="G50" s="43">
        <v>0</v>
      </c>
      <c r="H50" s="44">
        <v>0</v>
      </c>
      <c r="I50" s="42">
        <v>0</v>
      </c>
      <c r="J50" s="42">
        <v>0</v>
      </c>
      <c r="K50" s="43">
        <v>32</v>
      </c>
      <c r="L50" s="44">
        <v>0</v>
      </c>
      <c r="M50" s="45">
        <v>0</v>
      </c>
      <c r="N50" s="42">
        <v>0</v>
      </c>
      <c r="O50" s="42">
        <v>32</v>
      </c>
    </row>
    <row r="51" spans="1:15" ht="12" customHeight="1" x14ac:dyDescent="0.25">
      <c r="A51" s="52" t="s">
        <v>80</v>
      </c>
      <c r="B51" s="53">
        <v>0</v>
      </c>
      <c r="C51" s="54">
        <v>0</v>
      </c>
      <c r="D51" s="55">
        <v>129</v>
      </c>
      <c r="E51" s="53">
        <v>0</v>
      </c>
      <c r="F51" s="53">
        <v>0</v>
      </c>
      <c r="G51" s="54">
        <v>0</v>
      </c>
      <c r="H51" s="55">
        <v>0</v>
      </c>
      <c r="I51" s="53">
        <v>0</v>
      </c>
      <c r="J51" s="53">
        <v>0</v>
      </c>
      <c r="K51" s="54">
        <v>0</v>
      </c>
      <c r="L51" s="55">
        <v>0</v>
      </c>
      <c r="M51" s="56">
        <v>0</v>
      </c>
      <c r="N51" s="53">
        <v>129</v>
      </c>
      <c r="O51" s="53">
        <v>0</v>
      </c>
    </row>
    <row r="52" spans="1:15" ht="12" customHeight="1" x14ac:dyDescent="0.25">
      <c r="A52" s="57" t="s">
        <v>83</v>
      </c>
      <c r="B52" s="58">
        <v>18</v>
      </c>
      <c r="C52" s="59">
        <v>18</v>
      </c>
      <c r="D52" s="60">
        <v>147</v>
      </c>
      <c r="E52" s="58">
        <v>18</v>
      </c>
      <c r="F52" s="58">
        <v>19</v>
      </c>
      <c r="G52" s="59">
        <v>20</v>
      </c>
      <c r="H52" s="60">
        <v>39</v>
      </c>
      <c r="I52" s="58">
        <v>-1</v>
      </c>
      <c r="J52" s="58">
        <v>40</v>
      </c>
      <c r="K52" s="59">
        <v>-30</v>
      </c>
      <c r="L52" s="60">
        <v>36</v>
      </c>
      <c r="M52" s="61">
        <v>39</v>
      </c>
      <c r="N52" s="58">
        <v>204</v>
      </c>
      <c r="O52" s="58">
        <v>48</v>
      </c>
    </row>
    <row r="53" spans="1:15" ht="8.15" customHeight="1" x14ac:dyDescent="0.25">
      <c r="A53" s="67"/>
      <c r="B53" s="68"/>
      <c r="C53" s="68"/>
      <c r="D53" s="68"/>
      <c r="E53" s="68"/>
      <c r="F53" s="68"/>
      <c r="G53" s="68"/>
      <c r="H53" s="68"/>
      <c r="I53" s="68"/>
      <c r="J53" s="68"/>
      <c r="K53" s="68"/>
      <c r="L53" s="68"/>
      <c r="M53" s="68"/>
      <c r="N53" s="68"/>
      <c r="O53" s="68"/>
    </row>
    <row r="54" spans="1:15" ht="10.4" customHeight="1" x14ac:dyDescent="0.25">
      <c r="A54" s="2639" t="s">
        <v>84</v>
      </c>
      <c r="B54" s="2640" t="s">
        <v>54</v>
      </c>
      <c r="C54" s="2640" t="s">
        <v>54</v>
      </c>
      <c r="D54" s="2640" t="s">
        <v>54</v>
      </c>
      <c r="E54" s="2640" t="s">
        <v>54</v>
      </c>
      <c r="F54" s="2640" t="s">
        <v>54</v>
      </c>
      <c r="G54" s="2640" t="s">
        <v>54</v>
      </c>
      <c r="H54" s="2640" t="s">
        <v>54</v>
      </c>
      <c r="I54" s="2640" t="s">
        <v>54</v>
      </c>
      <c r="J54" s="2640" t="s">
        <v>54</v>
      </c>
      <c r="K54" s="2640" t="s">
        <v>54</v>
      </c>
      <c r="L54" s="2640" t="s">
        <v>54</v>
      </c>
      <c r="M54" s="2640" t="s">
        <v>54</v>
      </c>
      <c r="N54" s="2640" t="s">
        <v>54</v>
      </c>
      <c r="O54" s="2640" t="s">
        <v>54</v>
      </c>
    </row>
    <row r="55" spans="1:15" ht="10.4" customHeight="1" x14ac:dyDescent="0.25">
      <c r="A55" s="2639" t="s">
        <v>85</v>
      </c>
      <c r="B55" s="2639" t="s">
        <v>54</v>
      </c>
      <c r="C55" s="2639" t="s">
        <v>54</v>
      </c>
      <c r="D55" s="2639" t="s">
        <v>54</v>
      </c>
      <c r="E55" s="2639" t="s">
        <v>54</v>
      </c>
      <c r="F55" s="2639" t="s">
        <v>54</v>
      </c>
      <c r="G55" s="2639" t="s">
        <v>54</v>
      </c>
      <c r="H55" s="2639" t="s">
        <v>54</v>
      </c>
      <c r="I55" s="2639" t="s">
        <v>54</v>
      </c>
      <c r="J55" s="2639" t="s">
        <v>54</v>
      </c>
      <c r="K55" s="2639" t="s">
        <v>54</v>
      </c>
      <c r="L55" s="2639" t="s">
        <v>54</v>
      </c>
      <c r="M55" s="2639" t="s">
        <v>54</v>
      </c>
      <c r="N55" s="2639" t="s">
        <v>54</v>
      </c>
      <c r="O55" s="2639" t="s">
        <v>54</v>
      </c>
    </row>
    <row r="56" spans="1:15" ht="10.4" customHeight="1" x14ac:dyDescent="0.25">
      <c r="A56" s="2639" t="s">
        <v>86</v>
      </c>
      <c r="B56" s="2640" t="s">
        <v>54</v>
      </c>
      <c r="C56" s="2640" t="s">
        <v>54</v>
      </c>
      <c r="D56" s="2640" t="s">
        <v>54</v>
      </c>
      <c r="E56" s="2640" t="s">
        <v>54</v>
      </c>
      <c r="F56" s="2640" t="s">
        <v>54</v>
      </c>
      <c r="G56" s="2640" t="s">
        <v>54</v>
      </c>
      <c r="H56" s="2640" t="s">
        <v>54</v>
      </c>
      <c r="I56" s="2640" t="s">
        <v>54</v>
      </c>
      <c r="J56" s="2640" t="s">
        <v>54</v>
      </c>
      <c r="K56" s="2640" t="s">
        <v>54</v>
      </c>
      <c r="L56" s="2640" t="s">
        <v>54</v>
      </c>
      <c r="M56" s="2640" t="s">
        <v>54</v>
      </c>
      <c r="N56" s="2640" t="s">
        <v>54</v>
      </c>
      <c r="O56" s="2640" t="s">
        <v>54</v>
      </c>
    </row>
  </sheetData>
  <mergeCells count="11">
    <mergeCell ref="A54:O54"/>
    <mergeCell ref="A55:O55"/>
    <mergeCell ref="A56:O56"/>
    <mergeCell ref="A2:O2"/>
    <mergeCell ref="A3:O3"/>
    <mergeCell ref="A4:O4"/>
    <mergeCell ref="B5:C5"/>
    <mergeCell ref="D5:G5"/>
    <mergeCell ref="H5:K5"/>
    <mergeCell ref="L5:M5"/>
    <mergeCell ref="N5:O5"/>
  </mergeCells>
  <hyperlinks>
    <hyperlink ref="A1" location="ToC!A2" display="Back to Table of Contents" xr:uid="{3450C1B4-DCD2-44B1-A385-3ED0450DD94D}"/>
  </hyperlinks>
  <pageMargins left="0.5" right="0.5" top="0.5" bottom="0.5" header="0.25" footer="0.25"/>
  <pageSetup scale="73" orientation="landscape" r:id="rId1"/>
  <headerFooter>
    <oddFooter>&amp;L&amp;G&amp;C&amp;"Scotia,Regular"&amp;9Supplementary Financial Information (SFI)&amp;RNotes&amp;"Scotia,Regular"&amp;7</oddFooter>
  </headerFooter>
  <ignoredErrors>
    <ignoredError sqref="B5" numberStoredAsText="1"/>
  </ignoredErrors>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6E8C0-6404-4610-8AF4-6CAB96BD5E46}">
  <sheetPr>
    <pageSetUpPr fitToPage="1"/>
  </sheetPr>
  <dimension ref="A1:J34"/>
  <sheetViews>
    <sheetView showGridLines="0" zoomScale="125" zoomScaleNormal="125" workbookViewId="0"/>
  </sheetViews>
  <sheetFormatPr defaultRowHeight="12.5" x14ac:dyDescent="0.25"/>
  <cols>
    <col min="1" max="1" width="30.7265625" style="27" customWidth="1"/>
    <col min="2" max="10" width="12.7265625" style="27" customWidth="1"/>
    <col min="11" max="16384" width="8.7265625" style="27"/>
  </cols>
  <sheetData>
    <row r="1" spans="1:10" ht="20" customHeight="1" x14ac:dyDescent="0.25">
      <c r="A1" s="26" t="s">
        <v>52</v>
      </c>
    </row>
    <row r="2" spans="1:10" ht="20.149999999999999" customHeight="1" x14ac:dyDescent="0.25">
      <c r="A2" s="2845" t="s">
        <v>843</v>
      </c>
      <c r="B2" s="2845" t="s">
        <v>54</v>
      </c>
      <c r="C2" s="2845" t="s">
        <v>54</v>
      </c>
      <c r="D2" s="2845" t="s">
        <v>54</v>
      </c>
      <c r="E2" s="2845" t="s">
        <v>54</v>
      </c>
      <c r="F2" s="2845" t="s">
        <v>54</v>
      </c>
      <c r="G2" s="2845" t="s">
        <v>54</v>
      </c>
      <c r="H2" s="2845" t="s">
        <v>54</v>
      </c>
      <c r="I2" s="2845" t="s">
        <v>54</v>
      </c>
      <c r="J2" s="2845" t="s">
        <v>54</v>
      </c>
    </row>
    <row r="3" spans="1:10" ht="15" customHeight="1" x14ac:dyDescent="0.25">
      <c r="A3" s="2319" t="s">
        <v>844</v>
      </c>
      <c r="B3" s="2320" t="s">
        <v>845</v>
      </c>
      <c r="C3" s="2321" t="s">
        <v>846</v>
      </c>
      <c r="D3" s="2321" t="s">
        <v>847</v>
      </c>
      <c r="E3" s="2321" t="s">
        <v>848</v>
      </c>
      <c r="F3" s="2321" t="s">
        <v>849</v>
      </c>
      <c r="G3" s="2322" t="s">
        <v>73</v>
      </c>
      <c r="H3" s="2323" t="s">
        <v>91</v>
      </c>
      <c r="I3" s="2324" t="s">
        <v>92</v>
      </c>
      <c r="J3" s="2325" t="s">
        <v>93</v>
      </c>
    </row>
    <row r="4" spans="1:10" ht="23.5" customHeight="1" x14ac:dyDescent="0.25">
      <c r="A4" s="2326" t="s">
        <v>90</v>
      </c>
      <c r="B4" s="2327"/>
      <c r="C4" s="2328"/>
      <c r="D4" s="2329" t="s">
        <v>850</v>
      </c>
      <c r="E4" s="2329" t="s">
        <v>851</v>
      </c>
      <c r="F4" s="2330" t="s">
        <v>852</v>
      </c>
      <c r="G4" s="2331"/>
      <c r="H4" s="2332" t="s">
        <v>538</v>
      </c>
      <c r="I4" s="2333" t="s">
        <v>452</v>
      </c>
      <c r="J4" s="2334" t="s">
        <v>452</v>
      </c>
    </row>
    <row r="5" spans="1:10" ht="15" customHeight="1" x14ac:dyDescent="0.25">
      <c r="A5" s="2335" t="s">
        <v>853</v>
      </c>
      <c r="B5" s="2336"/>
      <c r="C5" s="2337"/>
      <c r="D5" s="2338"/>
      <c r="E5" s="2338"/>
      <c r="F5" s="2338"/>
      <c r="G5" s="2339"/>
      <c r="H5" s="2340"/>
      <c r="I5" s="2341"/>
      <c r="J5" s="1952"/>
    </row>
    <row r="6" spans="1:10" ht="15" customHeight="1" x14ac:dyDescent="0.25">
      <c r="A6" s="1471" t="s">
        <v>854</v>
      </c>
      <c r="B6" s="1254">
        <v>1006</v>
      </c>
      <c r="C6" s="1253">
        <v>723</v>
      </c>
      <c r="D6" s="1828">
        <v>395</v>
      </c>
      <c r="E6" s="1828">
        <v>1125</v>
      </c>
      <c r="F6" s="1828">
        <v>77</v>
      </c>
      <c r="G6" s="1829">
        <v>20</v>
      </c>
      <c r="H6" s="2342">
        <v>3346</v>
      </c>
      <c r="I6" s="2343">
        <v>3814</v>
      </c>
      <c r="J6" s="1827">
        <v>4714</v>
      </c>
    </row>
    <row r="7" spans="1:10" ht="15" customHeight="1" x14ac:dyDescent="0.25">
      <c r="A7" s="2344" t="s">
        <v>855</v>
      </c>
      <c r="B7" s="2345">
        <v>1267</v>
      </c>
      <c r="C7" s="2346">
        <v>93</v>
      </c>
      <c r="D7" s="2347">
        <v>0</v>
      </c>
      <c r="E7" s="2347">
        <v>0</v>
      </c>
      <c r="F7" s="2347">
        <v>0</v>
      </c>
      <c r="G7" s="2348">
        <v>0</v>
      </c>
      <c r="H7" s="2349">
        <v>1360</v>
      </c>
      <c r="I7" s="2350">
        <v>1449</v>
      </c>
      <c r="J7" s="1937">
        <v>1506</v>
      </c>
    </row>
    <row r="8" spans="1:10" ht="15" customHeight="1" x14ac:dyDescent="0.25">
      <c r="A8" s="2344" t="s">
        <v>856</v>
      </c>
      <c r="B8" s="2345">
        <v>4388</v>
      </c>
      <c r="C8" s="2346">
        <v>0</v>
      </c>
      <c r="D8" s="2347">
        <v>77</v>
      </c>
      <c r="E8" s="2347">
        <v>0</v>
      </c>
      <c r="F8" s="2347">
        <v>0</v>
      </c>
      <c r="G8" s="2348">
        <v>3</v>
      </c>
      <c r="H8" s="2349">
        <v>4468</v>
      </c>
      <c r="I8" s="2350">
        <v>3688</v>
      </c>
      <c r="J8" s="1937">
        <v>3348</v>
      </c>
    </row>
    <row r="9" spans="1:10" ht="15" customHeight="1" x14ac:dyDescent="0.25">
      <c r="A9" s="2344" t="s">
        <v>857</v>
      </c>
      <c r="B9" s="2345">
        <v>1275</v>
      </c>
      <c r="C9" s="2346">
        <v>144</v>
      </c>
      <c r="D9" s="2347">
        <v>14</v>
      </c>
      <c r="E9" s="2347">
        <v>39</v>
      </c>
      <c r="F9" s="2347">
        <v>0</v>
      </c>
      <c r="G9" s="2348">
        <v>22</v>
      </c>
      <c r="H9" s="2349">
        <v>1494</v>
      </c>
      <c r="I9" s="2350">
        <v>1953</v>
      </c>
      <c r="J9" s="1937">
        <v>1247</v>
      </c>
    </row>
    <row r="10" spans="1:10" ht="15" customHeight="1" x14ac:dyDescent="0.25">
      <c r="A10" s="2344" t="s">
        <v>858</v>
      </c>
      <c r="B10" s="2345">
        <v>292</v>
      </c>
      <c r="C10" s="2346">
        <v>89</v>
      </c>
      <c r="D10" s="2347">
        <v>6</v>
      </c>
      <c r="E10" s="2347">
        <v>4286</v>
      </c>
      <c r="F10" s="2347">
        <v>0</v>
      </c>
      <c r="G10" s="2348">
        <v>124</v>
      </c>
      <c r="H10" s="2349">
        <v>4797</v>
      </c>
      <c r="I10" s="2350">
        <v>4254</v>
      </c>
      <c r="J10" s="1937">
        <v>3447</v>
      </c>
    </row>
    <row r="11" spans="1:10" ht="15" customHeight="1" x14ac:dyDescent="0.25">
      <c r="A11" s="2344" t="s">
        <v>715</v>
      </c>
      <c r="B11" s="2345">
        <v>381</v>
      </c>
      <c r="C11" s="2346">
        <v>14</v>
      </c>
      <c r="D11" s="2347">
        <v>50</v>
      </c>
      <c r="E11" s="2347">
        <v>0</v>
      </c>
      <c r="F11" s="2347">
        <v>271</v>
      </c>
      <c r="G11" s="2348">
        <v>21</v>
      </c>
      <c r="H11" s="2349">
        <v>737</v>
      </c>
      <c r="I11" s="2350">
        <v>644</v>
      </c>
      <c r="J11" s="1937">
        <v>1091</v>
      </c>
    </row>
    <row r="12" spans="1:10" ht="15" customHeight="1" x14ac:dyDescent="0.25">
      <c r="A12" s="2351" t="s">
        <v>452</v>
      </c>
      <c r="B12" s="2345">
        <v>8609</v>
      </c>
      <c r="C12" s="2346">
        <v>1063</v>
      </c>
      <c r="D12" s="2347">
        <v>542</v>
      </c>
      <c r="E12" s="2347">
        <v>5450</v>
      </c>
      <c r="F12" s="2347">
        <v>348</v>
      </c>
      <c r="G12" s="2348">
        <v>190</v>
      </c>
      <c r="H12" s="2349">
        <v>16202</v>
      </c>
      <c r="I12" s="2350">
        <v>15802</v>
      </c>
      <c r="J12" s="1937">
        <v>15353</v>
      </c>
    </row>
    <row r="13" spans="1:10" ht="15" customHeight="1" x14ac:dyDescent="0.25">
      <c r="A13" s="2352"/>
      <c r="B13" s="2353"/>
      <c r="C13" s="2003"/>
      <c r="D13" s="2002"/>
      <c r="E13" s="2002"/>
      <c r="F13" s="2002"/>
      <c r="G13" s="2000"/>
      <c r="H13" s="2354"/>
      <c r="I13" s="2355"/>
      <c r="J13" s="2001"/>
    </row>
    <row r="14" spans="1:10" ht="15" customHeight="1" x14ac:dyDescent="0.25">
      <c r="A14" s="2335" t="s">
        <v>859</v>
      </c>
      <c r="B14" s="2356"/>
      <c r="C14" s="2357"/>
      <c r="D14" s="2358"/>
      <c r="E14" s="2358"/>
      <c r="F14" s="2358"/>
      <c r="G14" s="2359"/>
      <c r="H14" s="2360"/>
      <c r="I14" s="2361"/>
      <c r="J14" s="1973"/>
    </row>
    <row r="15" spans="1:10" ht="15" customHeight="1" x14ac:dyDescent="0.25">
      <c r="A15" s="1471" t="s">
        <v>732</v>
      </c>
      <c r="B15" s="1254">
        <v>3060</v>
      </c>
      <c r="C15" s="1253">
        <v>1250</v>
      </c>
      <c r="D15" s="1828">
        <v>3610</v>
      </c>
      <c r="E15" s="1828">
        <v>306</v>
      </c>
      <c r="F15" s="1828">
        <v>5621</v>
      </c>
      <c r="G15" s="1829">
        <v>52</v>
      </c>
      <c r="H15" s="2362">
        <v>13899</v>
      </c>
      <c r="I15" s="2343">
        <v>13859</v>
      </c>
      <c r="J15" s="1827">
        <v>13339</v>
      </c>
    </row>
    <row r="16" spans="1:10" ht="15" customHeight="1" x14ac:dyDescent="0.25">
      <c r="A16" s="2344" t="s">
        <v>860</v>
      </c>
      <c r="B16" s="2345">
        <v>5393</v>
      </c>
      <c r="C16" s="2346">
        <v>146</v>
      </c>
      <c r="D16" s="2347">
        <v>0</v>
      </c>
      <c r="E16" s="2347">
        <v>581</v>
      </c>
      <c r="F16" s="2347">
        <v>5287</v>
      </c>
      <c r="G16" s="2348">
        <v>46</v>
      </c>
      <c r="H16" s="2363">
        <v>11453</v>
      </c>
      <c r="I16" s="2350">
        <v>10957</v>
      </c>
      <c r="J16" s="1937">
        <v>9383</v>
      </c>
    </row>
    <row r="17" spans="1:10" ht="15" customHeight="1" x14ac:dyDescent="0.25">
      <c r="A17" s="2344" t="s">
        <v>861</v>
      </c>
      <c r="B17" s="2345">
        <v>10086</v>
      </c>
      <c r="C17" s="2346">
        <v>1353</v>
      </c>
      <c r="D17" s="2347">
        <v>0</v>
      </c>
      <c r="E17" s="2347">
        <v>26</v>
      </c>
      <c r="F17" s="2347">
        <v>544</v>
      </c>
      <c r="G17" s="2348">
        <v>174</v>
      </c>
      <c r="H17" s="2363">
        <v>12183</v>
      </c>
      <c r="I17" s="2350">
        <v>11568</v>
      </c>
      <c r="J17" s="1937">
        <v>10203</v>
      </c>
    </row>
    <row r="18" spans="1:10" ht="15" customHeight="1" x14ac:dyDescent="0.25">
      <c r="A18" s="2344" t="s">
        <v>862</v>
      </c>
      <c r="B18" s="2345">
        <v>3761</v>
      </c>
      <c r="C18" s="2346">
        <v>70</v>
      </c>
      <c r="D18" s="2347">
        <v>0</v>
      </c>
      <c r="E18" s="2347">
        <v>110</v>
      </c>
      <c r="F18" s="2347">
        <v>4760</v>
      </c>
      <c r="G18" s="2348">
        <v>23</v>
      </c>
      <c r="H18" s="2363">
        <v>8724</v>
      </c>
      <c r="I18" s="2350">
        <v>8020</v>
      </c>
      <c r="J18" s="1937">
        <v>9013</v>
      </c>
    </row>
    <row r="19" spans="1:10" ht="15" customHeight="1" x14ac:dyDescent="0.25">
      <c r="A19" s="2344" t="s">
        <v>863</v>
      </c>
      <c r="B19" s="2345">
        <v>2476</v>
      </c>
      <c r="C19" s="2346">
        <v>361</v>
      </c>
      <c r="D19" s="2347">
        <v>0</v>
      </c>
      <c r="E19" s="2347">
        <v>158</v>
      </c>
      <c r="F19" s="2347">
        <v>1047</v>
      </c>
      <c r="G19" s="2348">
        <v>18</v>
      </c>
      <c r="H19" s="2363">
        <v>4060</v>
      </c>
      <c r="I19" s="2350">
        <v>3852</v>
      </c>
      <c r="J19" s="1937">
        <v>3573</v>
      </c>
    </row>
    <row r="20" spans="1:10" ht="15" customHeight="1" x14ac:dyDescent="0.25">
      <c r="A20" s="2344" t="s">
        <v>864</v>
      </c>
      <c r="B20" s="2345">
        <v>161</v>
      </c>
      <c r="C20" s="2346">
        <v>8</v>
      </c>
      <c r="D20" s="2347">
        <v>0</v>
      </c>
      <c r="E20" s="2347">
        <v>0</v>
      </c>
      <c r="F20" s="2347">
        <v>473</v>
      </c>
      <c r="G20" s="2348">
        <v>0</v>
      </c>
      <c r="H20" s="2363">
        <v>642</v>
      </c>
      <c r="I20" s="2350">
        <v>588</v>
      </c>
      <c r="J20" s="1937">
        <v>601</v>
      </c>
    </row>
    <row r="21" spans="1:10" ht="15" customHeight="1" x14ac:dyDescent="0.25">
      <c r="A21" s="2351" t="s">
        <v>452</v>
      </c>
      <c r="B21" s="2345">
        <v>24937</v>
      </c>
      <c r="C21" s="2346">
        <v>3188</v>
      </c>
      <c r="D21" s="2347">
        <v>3610</v>
      </c>
      <c r="E21" s="2347">
        <v>1181</v>
      </c>
      <c r="F21" s="2347">
        <v>17732</v>
      </c>
      <c r="G21" s="2348">
        <v>313</v>
      </c>
      <c r="H21" s="2349">
        <v>50961</v>
      </c>
      <c r="I21" s="2350">
        <v>48844</v>
      </c>
      <c r="J21" s="1937">
        <v>46112</v>
      </c>
    </row>
    <row r="22" spans="1:10" ht="15" customHeight="1" x14ac:dyDescent="0.25">
      <c r="A22" s="1454"/>
      <c r="B22" s="2353"/>
      <c r="C22" s="2003"/>
      <c r="D22" s="2002"/>
      <c r="E22" s="2002"/>
      <c r="F22" s="2002"/>
      <c r="G22" s="2000"/>
      <c r="H22" s="2354"/>
      <c r="I22" s="2355"/>
      <c r="J22" s="2001"/>
    </row>
    <row r="23" spans="1:10" ht="15" customHeight="1" x14ac:dyDescent="0.25">
      <c r="A23" s="2335" t="s">
        <v>865</v>
      </c>
      <c r="B23" s="2356"/>
      <c r="C23" s="2357"/>
      <c r="D23" s="2358"/>
      <c r="E23" s="2358"/>
      <c r="F23" s="2358"/>
      <c r="G23" s="2359"/>
      <c r="H23" s="2360"/>
      <c r="I23" s="2361"/>
      <c r="J23" s="1973"/>
    </row>
    <row r="24" spans="1:10" ht="15" customHeight="1" x14ac:dyDescent="0.25">
      <c r="A24" s="1471" t="s">
        <v>866</v>
      </c>
      <c r="B24" s="1254">
        <v>4417</v>
      </c>
      <c r="C24" s="1253">
        <v>21</v>
      </c>
      <c r="D24" s="1828">
        <v>52</v>
      </c>
      <c r="E24" s="1828">
        <v>104</v>
      </c>
      <c r="F24" s="1828">
        <v>194</v>
      </c>
      <c r="G24" s="1829">
        <v>0</v>
      </c>
      <c r="H24" s="2362">
        <v>4788</v>
      </c>
      <c r="I24" s="2343">
        <v>4754</v>
      </c>
      <c r="J24" s="1827">
        <v>4655</v>
      </c>
    </row>
    <row r="25" spans="1:10" ht="15" customHeight="1" x14ac:dyDescent="0.25">
      <c r="A25" s="2344" t="s">
        <v>867</v>
      </c>
      <c r="B25" s="2364">
        <v>956</v>
      </c>
      <c r="C25" s="2365">
        <v>51</v>
      </c>
      <c r="D25" s="2366">
        <v>0</v>
      </c>
      <c r="E25" s="2366">
        <v>0</v>
      </c>
      <c r="F25" s="2366">
        <v>990</v>
      </c>
      <c r="G25" s="2367">
        <v>2</v>
      </c>
      <c r="H25" s="2368">
        <v>1999</v>
      </c>
      <c r="I25" s="2369">
        <v>2037</v>
      </c>
      <c r="J25" s="1937">
        <v>2330</v>
      </c>
    </row>
    <row r="26" spans="1:10" ht="15" customHeight="1" x14ac:dyDescent="0.25">
      <c r="A26" s="2344" t="s">
        <v>868</v>
      </c>
      <c r="B26" s="2370">
        <v>1156</v>
      </c>
      <c r="C26" s="890">
        <v>192</v>
      </c>
      <c r="D26" s="1967">
        <v>22</v>
      </c>
      <c r="E26" s="1967">
        <v>0</v>
      </c>
      <c r="F26" s="1967">
        <v>831</v>
      </c>
      <c r="G26" s="1965">
        <v>0</v>
      </c>
      <c r="H26" s="2371">
        <v>2201</v>
      </c>
      <c r="I26" s="2372">
        <v>2012</v>
      </c>
      <c r="J26" s="1937">
        <v>1859</v>
      </c>
    </row>
    <row r="27" spans="1:10" ht="15" customHeight="1" x14ac:dyDescent="0.25">
      <c r="A27" s="2373" t="s">
        <v>869</v>
      </c>
      <c r="B27" s="2374">
        <v>823</v>
      </c>
      <c r="C27" s="2375">
        <v>86</v>
      </c>
      <c r="D27" s="2376">
        <v>0</v>
      </c>
      <c r="E27" s="2376">
        <v>0</v>
      </c>
      <c r="F27" s="2376">
        <v>1393</v>
      </c>
      <c r="G27" s="2377">
        <v>0</v>
      </c>
      <c r="H27" s="2378">
        <v>2302</v>
      </c>
      <c r="I27" s="2379">
        <v>2388</v>
      </c>
      <c r="J27" s="2380">
        <v>2423</v>
      </c>
    </row>
    <row r="28" spans="1:10" ht="15" customHeight="1" x14ac:dyDescent="0.25">
      <c r="A28" s="2381" t="s">
        <v>452</v>
      </c>
      <c r="B28" s="2382">
        <v>7352</v>
      </c>
      <c r="C28" s="2383">
        <v>350</v>
      </c>
      <c r="D28" s="2384">
        <v>74</v>
      </c>
      <c r="E28" s="2384">
        <v>104</v>
      </c>
      <c r="F28" s="2384">
        <v>3408</v>
      </c>
      <c r="G28" s="2385">
        <v>2</v>
      </c>
      <c r="H28" s="2386">
        <v>11290</v>
      </c>
      <c r="I28" s="2387">
        <v>11191</v>
      </c>
      <c r="J28" s="2001">
        <v>11267</v>
      </c>
    </row>
    <row r="29" spans="1:10" ht="10" customHeight="1" x14ac:dyDescent="0.25">
      <c r="A29" s="1507"/>
      <c r="B29" s="2116"/>
      <c r="C29" s="2116"/>
      <c r="D29" s="2012"/>
      <c r="E29" s="2012"/>
      <c r="F29" s="2012"/>
      <c r="G29" s="2012"/>
      <c r="H29" s="2012"/>
      <c r="I29" s="2012"/>
      <c r="J29" s="2012"/>
    </row>
    <row r="30" spans="1:10" ht="10" customHeight="1" x14ac:dyDescent="0.25">
      <c r="A30" s="2639" t="s">
        <v>870</v>
      </c>
      <c r="B30" s="2639" t="s">
        <v>54</v>
      </c>
      <c r="C30" s="2639" t="s">
        <v>54</v>
      </c>
      <c r="D30" s="2639" t="s">
        <v>54</v>
      </c>
      <c r="E30" s="2639" t="s">
        <v>54</v>
      </c>
      <c r="F30" s="2639" t="s">
        <v>54</v>
      </c>
      <c r="G30" s="2639" t="s">
        <v>54</v>
      </c>
      <c r="H30" s="2639" t="s">
        <v>54</v>
      </c>
      <c r="I30" s="2639" t="s">
        <v>54</v>
      </c>
      <c r="J30" s="2639" t="s">
        <v>54</v>
      </c>
    </row>
    <row r="31" spans="1:10" ht="10" customHeight="1" x14ac:dyDescent="0.25">
      <c r="A31" s="2639" t="s">
        <v>871</v>
      </c>
      <c r="B31" s="2639" t="s">
        <v>54</v>
      </c>
      <c r="C31" s="2639" t="s">
        <v>54</v>
      </c>
      <c r="D31" s="2639" t="s">
        <v>54</v>
      </c>
      <c r="E31" s="2639" t="s">
        <v>54</v>
      </c>
      <c r="F31" s="2639" t="s">
        <v>54</v>
      </c>
      <c r="G31" s="2639" t="s">
        <v>54</v>
      </c>
      <c r="H31" s="2639" t="s">
        <v>54</v>
      </c>
      <c r="I31" s="2639" t="s">
        <v>54</v>
      </c>
      <c r="J31" s="2639" t="s">
        <v>54</v>
      </c>
    </row>
    <row r="32" spans="1:10" ht="10" customHeight="1" x14ac:dyDescent="0.25">
      <c r="A32" s="2639" t="s">
        <v>872</v>
      </c>
      <c r="B32" s="2639" t="s">
        <v>54</v>
      </c>
      <c r="C32" s="2639" t="s">
        <v>54</v>
      </c>
      <c r="D32" s="2639" t="s">
        <v>54</v>
      </c>
      <c r="E32" s="2639" t="s">
        <v>54</v>
      </c>
      <c r="F32" s="2639" t="s">
        <v>54</v>
      </c>
      <c r="G32" s="2639" t="s">
        <v>54</v>
      </c>
      <c r="H32" s="2639" t="s">
        <v>54</v>
      </c>
      <c r="I32" s="2639" t="s">
        <v>54</v>
      </c>
      <c r="J32" s="2639" t="s">
        <v>54</v>
      </c>
    </row>
    <row r="33" spans="1:10" ht="10" customHeight="1" x14ac:dyDescent="0.25">
      <c r="A33" s="2639" t="s">
        <v>873</v>
      </c>
      <c r="B33" s="2639" t="s">
        <v>54</v>
      </c>
      <c r="C33" s="2639" t="s">
        <v>54</v>
      </c>
      <c r="D33" s="2639" t="s">
        <v>54</v>
      </c>
      <c r="E33" s="2639" t="s">
        <v>54</v>
      </c>
      <c r="F33" s="2639" t="s">
        <v>54</v>
      </c>
      <c r="G33" s="2639" t="s">
        <v>54</v>
      </c>
      <c r="H33" s="2639" t="s">
        <v>54</v>
      </c>
      <c r="I33" s="2639" t="s">
        <v>54</v>
      </c>
      <c r="J33" s="2639" t="s">
        <v>54</v>
      </c>
    </row>
    <row r="34" spans="1:10" ht="10" customHeight="1" x14ac:dyDescent="0.25">
      <c r="A34" s="2639"/>
      <c r="B34" s="2639" t="s">
        <v>54</v>
      </c>
      <c r="C34" s="2639" t="s">
        <v>54</v>
      </c>
      <c r="D34" s="2639" t="s">
        <v>54</v>
      </c>
      <c r="E34" s="2639" t="s">
        <v>54</v>
      </c>
      <c r="F34" s="2639" t="s">
        <v>54</v>
      </c>
      <c r="G34" s="2639" t="s">
        <v>54</v>
      </c>
      <c r="H34" s="2639" t="s">
        <v>54</v>
      </c>
      <c r="I34" s="2639" t="s">
        <v>54</v>
      </c>
      <c r="J34" s="2639" t="s">
        <v>54</v>
      </c>
    </row>
  </sheetData>
  <mergeCells count="6">
    <mergeCell ref="A34:J34"/>
    <mergeCell ref="A2:J2"/>
    <mergeCell ref="A30:J30"/>
    <mergeCell ref="A31:J31"/>
    <mergeCell ref="A32:J32"/>
    <mergeCell ref="A33:J33"/>
  </mergeCells>
  <hyperlinks>
    <hyperlink ref="A1" location="ToC!A2" display="Back to Table of Contents" xr:uid="{C99D89B9-7342-435B-8556-54746B5E9210}"/>
  </hyperlinks>
  <pageMargins left="0.5" right="0.5" top="0.5" bottom="0.5" header="0.25" footer="0.25"/>
  <pageSetup scale="87" orientation="landscape" r:id="rId1"/>
  <headerFooter>
    <oddFooter>&amp;L&amp;G&amp;C&amp;"Scotia,Regular"&amp;9Supplementary Financial Information (SFI)&amp;R25&amp;"Scotia,Regular"&amp;7</odd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BBE7F-0EEC-4BAC-8454-A8E61493EECC}">
  <sheetPr>
    <pageSetUpPr fitToPage="1"/>
  </sheetPr>
  <dimension ref="A1:K12"/>
  <sheetViews>
    <sheetView showGridLines="0" zoomScale="125" zoomScaleNormal="125" workbookViewId="0"/>
  </sheetViews>
  <sheetFormatPr defaultRowHeight="12.5" x14ac:dyDescent="0.25"/>
  <cols>
    <col min="1" max="1" width="70.81640625" style="27" customWidth="1"/>
    <col min="2" max="11" width="7.26953125" style="27" customWidth="1"/>
    <col min="12" max="16384" width="8.7265625" style="27"/>
  </cols>
  <sheetData>
    <row r="1" spans="1:11" ht="20" customHeight="1" x14ac:dyDescent="0.25">
      <c r="A1" s="26" t="s">
        <v>52</v>
      </c>
    </row>
    <row r="2" spans="1:11" ht="20.149999999999999" customHeight="1" x14ac:dyDescent="0.25">
      <c r="A2" s="2826" t="s">
        <v>874</v>
      </c>
      <c r="B2" s="2826" t="s">
        <v>54</v>
      </c>
      <c r="C2" s="2826" t="s">
        <v>54</v>
      </c>
      <c r="D2" s="2826" t="s">
        <v>54</v>
      </c>
      <c r="E2" s="2826" t="s">
        <v>54</v>
      </c>
      <c r="F2" s="2826" t="s">
        <v>54</v>
      </c>
      <c r="G2" s="2826" t="s">
        <v>54</v>
      </c>
      <c r="H2" s="2826" t="s">
        <v>54</v>
      </c>
      <c r="I2" s="2826" t="s">
        <v>54</v>
      </c>
      <c r="J2" s="2826" t="s">
        <v>54</v>
      </c>
      <c r="K2" s="2826" t="s">
        <v>54</v>
      </c>
    </row>
    <row r="3" spans="1:11" ht="15" customHeight="1" x14ac:dyDescent="0.25">
      <c r="A3" s="1989"/>
      <c r="B3" s="2846" t="s">
        <v>58</v>
      </c>
      <c r="C3" s="2847" t="s">
        <v>54</v>
      </c>
      <c r="D3" s="2848" t="s">
        <v>388</v>
      </c>
      <c r="E3" s="2849" t="s">
        <v>54</v>
      </c>
      <c r="F3" s="2849" t="s">
        <v>54</v>
      </c>
      <c r="G3" s="2850" t="s">
        <v>54</v>
      </c>
      <c r="H3" s="2851" t="s">
        <v>389</v>
      </c>
      <c r="I3" s="2849" t="s">
        <v>54</v>
      </c>
      <c r="J3" s="2849" t="s">
        <v>54</v>
      </c>
      <c r="K3" s="2849" t="s">
        <v>54</v>
      </c>
    </row>
    <row r="4" spans="1:11" ht="15" customHeight="1" x14ac:dyDescent="0.25">
      <c r="A4" s="2388" t="s">
        <v>90</v>
      </c>
      <c r="B4" s="2389" t="s">
        <v>62</v>
      </c>
      <c r="C4" s="2390" t="s">
        <v>63</v>
      </c>
      <c r="D4" s="1984" t="s">
        <v>64</v>
      </c>
      <c r="E4" s="1986" t="s">
        <v>65</v>
      </c>
      <c r="F4" s="1985" t="s">
        <v>66</v>
      </c>
      <c r="G4" s="2391" t="s">
        <v>63</v>
      </c>
      <c r="H4" s="2392" t="s">
        <v>64</v>
      </c>
      <c r="I4" s="1986" t="s">
        <v>65</v>
      </c>
      <c r="J4" s="1985" t="s">
        <v>66</v>
      </c>
      <c r="K4" s="1985" t="s">
        <v>63</v>
      </c>
    </row>
    <row r="5" spans="1:11" ht="30" customHeight="1" x14ac:dyDescent="0.25">
      <c r="A5" s="2393" t="s">
        <v>875</v>
      </c>
      <c r="B5" s="2394"/>
      <c r="C5" s="2395"/>
      <c r="D5" s="2396"/>
      <c r="E5" s="2397"/>
      <c r="F5" s="2398"/>
      <c r="G5" s="2395"/>
      <c r="H5" s="2396"/>
      <c r="I5" s="2397"/>
      <c r="J5" s="2398"/>
      <c r="K5" s="2398"/>
    </row>
    <row r="6" spans="1:11" ht="30" customHeight="1" x14ac:dyDescent="0.25">
      <c r="A6" s="2399" t="s">
        <v>876</v>
      </c>
      <c r="B6" s="2400">
        <v>-1244</v>
      </c>
      <c r="C6" s="2401">
        <v>-51</v>
      </c>
      <c r="D6" s="2402">
        <v>219</v>
      </c>
      <c r="E6" s="2403">
        <v>462</v>
      </c>
      <c r="F6" s="2403">
        <v>453</v>
      </c>
      <c r="G6" s="1965">
        <v>792</v>
      </c>
      <c r="H6" s="2404">
        <v>1049</v>
      </c>
      <c r="I6" s="2403">
        <v>1327</v>
      </c>
      <c r="J6" s="2403">
        <v>1242</v>
      </c>
      <c r="K6" s="2403">
        <v>679</v>
      </c>
    </row>
    <row r="7" spans="1:11" ht="30" customHeight="1" x14ac:dyDescent="0.25">
      <c r="A7" s="2399" t="s">
        <v>877</v>
      </c>
      <c r="B7" s="2400">
        <v>-880</v>
      </c>
      <c r="C7" s="2401">
        <v>-517</v>
      </c>
      <c r="D7" s="2402">
        <v>-455</v>
      </c>
      <c r="E7" s="2403">
        <v>-153</v>
      </c>
      <c r="F7" s="2403">
        <v>-62</v>
      </c>
      <c r="G7" s="1965">
        <v>223</v>
      </c>
      <c r="H7" s="2404">
        <v>257</v>
      </c>
      <c r="I7" s="2403">
        <v>354</v>
      </c>
      <c r="J7" s="2403">
        <v>174</v>
      </c>
      <c r="K7" s="2403">
        <v>99</v>
      </c>
    </row>
    <row r="8" spans="1:11" ht="30" customHeight="1" x14ac:dyDescent="0.25">
      <c r="A8" s="2399" t="s">
        <v>878</v>
      </c>
      <c r="B8" s="2400">
        <v>-322</v>
      </c>
      <c r="C8" s="2401">
        <v>-86</v>
      </c>
      <c r="D8" s="2402">
        <v>-42</v>
      </c>
      <c r="E8" s="2403">
        <v>73</v>
      </c>
      <c r="F8" s="2403">
        <v>62</v>
      </c>
      <c r="G8" s="1965">
        <v>225</v>
      </c>
      <c r="H8" s="2404">
        <v>271</v>
      </c>
      <c r="I8" s="2403">
        <v>328</v>
      </c>
      <c r="J8" s="2403">
        <v>201</v>
      </c>
      <c r="K8" s="2403">
        <v>73</v>
      </c>
    </row>
    <row r="9" spans="1:11" ht="30" customHeight="1" x14ac:dyDescent="0.25">
      <c r="A9" s="2405" t="s">
        <v>879</v>
      </c>
      <c r="B9" s="887">
        <v>588</v>
      </c>
      <c r="C9" s="1092">
        <v>597</v>
      </c>
      <c r="D9" s="2370">
        <v>441</v>
      </c>
      <c r="E9" s="1967">
        <v>381</v>
      </c>
      <c r="F9" s="1967">
        <v>355</v>
      </c>
      <c r="G9" s="1965">
        <v>244</v>
      </c>
      <c r="H9" s="1937">
        <v>113</v>
      </c>
      <c r="I9" s="1967">
        <v>164</v>
      </c>
      <c r="J9" s="1967">
        <v>103</v>
      </c>
      <c r="K9" s="1967">
        <v>206</v>
      </c>
    </row>
    <row r="10" spans="1:11" ht="30" customHeight="1" x14ac:dyDescent="0.25">
      <c r="A10" s="2406" t="s">
        <v>880</v>
      </c>
      <c r="B10" s="2407">
        <v>-1858</v>
      </c>
      <c r="C10" s="2408">
        <v>-57</v>
      </c>
      <c r="D10" s="2409">
        <v>163</v>
      </c>
      <c r="E10" s="2410">
        <v>763</v>
      </c>
      <c r="F10" s="2411">
        <v>808</v>
      </c>
      <c r="G10" s="431">
        <v>1484</v>
      </c>
      <c r="H10" s="2412">
        <v>1690</v>
      </c>
      <c r="I10" s="2410">
        <v>2173</v>
      </c>
      <c r="J10" s="2411">
        <v>1720</v>
      </c>
      <c r="K10" s="2411">
        <v>1057</v>
      </c>
    </row>
    <row r="11" spans="1:11" ht="30" customHeight="1" x14ac:dyDescent="0.25">
      <c r="A11" s="2413" t="s">
        <v>881</v>
      </c>
      <c r="B11" s="2414">
        <v>1118</v>
      </c>
      <c r="C11" s="2415">
        <v>-34</v>
      </c>
      <c r="D11" s="2416">
        <v>-206</v>
      </c>
      <c r="E11" s="2417">
        <v>-515</v>
      </c>
      <c r="F11" s="2417">
        <v>-440</v>
      </c>
      <c r="G11" s="2000">
        <v>-859</v>
      </c>
      <c r="H11" s="2418">
        <v>-1243</v>
      </c>
      <c r="I11" s="2417">
        <v>-1580</v>
      </c>
      <c r="J11" s="2417">
        <v>-1546</v>
      </c>
      <c r="K11" s="2417">
        <v>-823</v>
      </c>
    </row>
    <row r="12" spans="1:11" ht="30" customHeight="1" x14ac:dyDescent="0.25">
      <c r="A12" s="2419" t="s">
        <v>882</v>
      </c>
      <c r="B12" s="2420">
        <v>-740</v>
      </c>
      <c r="C12" s="2421">
        <v>-91</v>
      </c>
      <c r="D12" s="2422">
        <v>-43</v>
      </c>
      <c r="E12" s="2423">
        <v>248</v>
      </c>
      <c r="F12" s="2423">
        <v>368</v>
      </c>
      <c r="G12" s="2424">
        <v>625</v>
      </c>
      <c r="H12" s="2425">
        <v>447</v>
      </c>
      <c r="I12" s="2423">
        <v>593</v>
      </c>
      <c r="J12" s="2423">
        <v>174</v>
      </c>
      <c r="K12" s="2423">
        <v>234</v>
      </c>
    </row>
  </sheetData>
  <mergeCells count="4">
    <mergeCell ref="A2:K2"/>
    <mergeCell ref="B3:C3"/>
    <mergeCell ref="D3:G3"/>
    <mergeCell ref="H3:K3"/>
  </mergeCells>
  <hyperlinks>
    <hyperlink ref="A1" location="ToC!A2" display="Back to Table of Contents" xr:uid="{9DD9F4DB-2520-4540-AC56-4E92C873C067}"/>
  </hyperlinks>
  <pageMargins left="0.5" right="0.5" top="0.5" bottom="0.5" header="0.25" footer="0.25"/>
  <pageSetup scale="88" orientation="landscape" r:id="rId1"/>
  <headerFooter>
    <oddFooter>&amp;L&amp;G&amp;C&amp;"Scotia,Regular"&amp;9Supplementary Financial Information (SFI)&amp;R26&amp;"Scotia,Regular"&amp;7</oddFooter>
  </headerFooter>
  <ignoredErrors>
    <ignoredError sqref="B3:K4" numberStoredAsText="1"/>
  </ignoredErrors>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A2D6C-54E1-4594-88DB-67902C0BD2E0}">
  <sheetPr>
    <pageSetUpPr fitToPage="1"/>
  </sheetPr>
  <dimension ref="A1:G41"/>
  <sheetViews>
    <sheetView showGridLines="0" zoomScale="125" zoomScaleNormal="125" workbookViewId="0"/>
  </sheetViews>
  <sheetFormatPr defaultRowHeight="12.5" x14ac:dyDescent="0.25"/>
  <cols>
    <col min="1" max="1" width="77.7265625" style="27" customWidth="1"/>
    <col min="2" max="7" width="10.81640625" style="27" customWidth="1"/>
    <col min="8" max="16384" width="8.7265625" style="27"/>
  </cols>
  <sheetData>
    <row r="1" spans="1:7" ht="20" customHeight="1" x14ac:dyDescent="0.25">
      <c r="A1" s="26" t="s">
        <v>52</v>
      </c>
    </row>
    <row r="2" spans="1:7" ht="20.149999999999999" customHeight="1" x14ac:dyDescent="0.25">
      <c r="A2" s="2853" t="s">
        <v>883</v>
      </c>
      <c r="B2" s="2853" t="s">
        <v>54</v>
      </c>
      <c r="C2" s="2853" t="s">
        <v>54</v>
      </c>
      <c r="D2" s="2853" t="s">
        <v>54</v>
      </c>
      <c r="E2" s="2853" t="s">
        <v>54</v>
      </c>
      <c r="F2" s="2853" t="s">
        <v>54</v>
      </c>
      <c r="G2" s="2853" t="s">
        <v>54</v>
      </c>
    </row>
    <row r="3" spans="1:7" ht="15" customHeight="1" x14ac:dyDescent="0.25">
      <c r="A3" s="2426"/>
      <c r="B3" s="2854" t="s">
        <v>58</v>
      </c>
      <c r="C3" s="2855" t="s">
        <v>54</v>
      </c>
      <c r="D3" s="2856">
        <v>2021</v>
      </c>
      <c r="E3" s="2857" t="s">
        <v>54</v>
      </c>
      <c r="F3" s="2857" t="s">
        <v>54</v>
      </c>
      <c r="G3" s="2857" t="s">
        <v>54</v>
      </c>
    </row>
    <row r="4" spans="1:7" ht="15" customHeight="1" x14ac:dyDescent="0.25">
      <c r="A4" s="2427" t="s">
        <v>90</v>
      </c>
      <c r="B4" s="2428" t="s">
        <v>62</v>
      </c>
      <c r="C4" s="2429" t="s">
        <v>63</v>
      </c>
      <c r="D4" s="2430" t="s">
        <v>64</v>
      </c>
      <c r="E4" s="2431" t="s">
        <v>65</v>
      </c>
      <c r="F4" s="2431" t="s">
        <v>66</v>
      </c>
      <c r="G4" s="2431" t="s">
        <v>63</v>
      </c>
    </row>
    <row r="5" spans="1:7" ht="15" customHeight="1" x14ac:dyDescent="0.25">
      <c r="A5" s="2021" t="s">
        <v>884</v>
      </c>
      <c r="B5" s="2432">
        <v>51547</v>
      </c>
      <c r="C5" s="2433">
        <v>52150</v>
      </c>
      <c r="D5" s="2434">
        <v>51010</v>
      </c>
      <c r="E5" s="2435">
        <v>50465</v>
      </c>
      <c r="F5" s="2435">
        <v>49697</v>
      </c>
      <c r="G5" s="2435">
        <v>49542</v>
      </c>
    </row>
    <row r="6" spans="1:7" ht="15" customHeight="1" x14ac:dyDescent="0.25">
      <c r="A6" s="2436" t="s">
        <v>885</v>
      </c>
      <c r="B6" s="2437">
        <v>57201</v>
      </c>
      <c r="C6" s="2438">
        <v>57911</v>
      </c>
      <c r="D6" s="2439">
        <v>57915</v>
      </c>
      <c r="E6" s="2440">
        <v>56630</v>
      </c>
      <c r="F6" s="2440">
        <v>55152</v>
      </c>
      <c r="G6" s="2440">
        <v>55293</v>
      </c>
    </row>
    <row r="7" spans="1:7" ht="15" customHeight="1" x14ac:dyDescent="0.25">
      <c r="A7" s="2436" t="s">
        <v>886</v>
      </c>
      <c r="B7" s="2441">
        <v>66628</v>
      </c>
      <c r="C7" s="2438">
        <v>65527</v>
      </c>
      <c r="D7" s="2439">
        <v>66101</v>
      </c>
      <c r="E7" s="2440">
        <v>65101</v>
      </c>
      <c r="F7" s="2440">
        <v>63686</v>
      </c>
      <c r="G7" s="2440">
        <v>63724</v>
      </c>
    </row>
    <row r="8" spans="1:7" ht="15" customHeight="1" x14ac:dyDescent="0.25">
      <c r="A8" s="2436" t="s">
        <v>887</v>
      </c>
      <c r="B8" s="2441">
        <v>133841</v>
      </c>
      <c r="C8" s="2438">
        <v>122613</v>
      </c>
      <c r="D8" s="2439">
        <v>115681</v>
      </c>
      <c r="E8" s="2440">
        <v>104759</v>
      </c>
      <c r="F8" s="2440">
        <v>97870</v>
      </c>
      <c r="G8" s="2440">
        <v>94967</v>
      </c>
    </row>
    <row r="9" spans="1:7" ht="15" customHeight="1" x14ac:dyDescent="0.25">
      <c r="A9" s="2442"/>
      <c r="B9" s="2443"/>
      <c r="C9" s="2444"/>
      <c r="D9" s="2445"/>
      <c r="E9" s="2446"/>
      <c r="F9" s="2446"/>
      <c r="G9" s="2446"/>
    </row>
    <row r="10" spans="1:7" ht="15" customHeight="1" x14ac:dyDescent="0.25">
      <c r="A10" s="2436" t="s">
        <v>888</v>
      </c>
      <c r="B10" s="2443"/>
      <c r="C10" s="2444"/>
      <c r="D10" s="2445"/>
      <c r="E10" s="2446"/>
      <c r="F10" s="2446"/>
      <c r="G10" s="2446"/>
    </row>
    <row r="11" spans="1:7" ht="15" customHeight="1" x14ac:dyDescent="0.25">
      <c r="A11" s="2447" t="s">
        <v>889</v>
      </c>
      <c r="B11" s="2448">
        <v>445272.821</v>
      </c>
      <c r="C11" s="2438">
        <v>433682</v>
      </c>
      <c r="D11" s="2439">
        <v>416105</v>
      </c>
      <c r="E11" s="2440">
        <v>414169</v>
      </c>
      <c r="F11" s="2440">
        <v>404727</v>
      </c>
      <c r="G11" s="2440">
        <v>406780</v>
      </c>
    </row>
    <row r="12" spans="1:7" ht="15" customHeight="1" x14ac:dyDescent="0.25">
      <c r="A12" s="2447"/>
      <c r="B12" s="2443"/>
      <c r="C12" s="2444"/>
      <c r="D12" s="2445"/>
      <c r="E12" s="2446"/>
      <c r="F12" s="2446"/>
      <c r="G12" s="2446"/>
    </row>
    <row r="13" spans="1:7" ht="15" customHeight="1" x14ac:dyDescent="0.25">
      <c r="A13" s="2436" t="s">
        <v>890</v>
      </c>
      <c r="B13" s="2443"/>
      <c r="C13" s="2444"/>
      <c r="D13" s="2445"/>
      <c r="E13" s="2446"/>
      <c r="F13" s="2446"/>
      <c r="G13" s="2446"/>
    </row>
    <row r="14" spans="1:7" ht="15" customHeight="1" x14ac:dyDescent="0.25">
      <c r="A14" s="2447" t="s">
        <v>891</v>
      </c>
      <c r="B14" s="2449">
        <v>11.6</v>
      </c>
      <c r="C14" s="2450">
        <v>12</v>
      </c>
      <c r="D14" s="2451">
        <v>12.3</v>
      </c>
      <c r="E14" s="2452">
        <v>12.2</v>
      </c>
      <c r="F14" s="2452">
        <v>12.3</v>
      </c>
      <c r="G14" s="2452">
        <v>12.2</v>
      </c>
    </row>
    <row r="15" spans="1:7" ht="15" customHeight="1" x14ac:dyDescent="0.25">
      <c r="A15" s="2447" t="s">
        <v>892</v>
      </c>
      <c r="B15" s="2449">
        <v>12.8</v>
      </c>
      <c r="C15" s="2450">
        <v>13.4</v>
      </c>
      <c r="D15" s="2451">
        <v>13.9</v>
      </c>
      <c r="E15" s="2452">
        <v>13.7</v>
      </c>
      <c r="F15" s="2452">
        <v>13.6</v>
      </c>
      <c r="G15" s="2452">
        <v>13.6</v>
      </c>
    </row>
    <row r="16" spans="1:7" ht="15" customHeight="1" x14ac:dyDescent="0.25">
      <c r="A16" s="2447" t="s">
        <v>893</v>
      </c>
      <c r="B16" s="2449">
        <v>15</v>
      </c>
      <c r="C16" s="2450">
        <v>15.1</v>
      </c>
      <c r="D16" s="2451">
        <v>15.9</v>
      </c>
      <c r="E16" s="2452">
        <v>15.7</v>
      </c>
      <c r="F16" s="2452">
        <v>15.7</v>
      </c>
      <c r="G16" s="2452">
        <v>15.7</v>
      </c>
    </row>
    <row r="17" spans="1:7" ht="15" customHeight="1" x14ac:dyDescent="0.25">
      <c r="A17" s="2447" t="s">
        <v>894</v>
      </c>
      <c r="B17" s="2449">
        <v>30.1</v>
      </c>
      <c r="C17" s="2450">
        <v>28.3</v>
      </c>
      <c r="D17" s="2451">
        <v>27.8</v>
      </c>
      <c r="E17" s="2452">
        <v>25.3</v>
      </c>
      <c r="F17" s="2452">
        <v>24.2</v>
      </c>
      <c r="G17" s="2452">
        <v>23.3</v>
      </c>
    </row>
    <row r="18" spans="1:7" ht="15" customHeight="1" x14ac:dyDescent="0.25">
      <c r="A18" s="2447"/>
      <c r="B18" s="2453"/>
      <c r="C18" s="2454"/>
      <c r="D18" s="2455"/>
      <c r="E18" s="2456"/>
      <c r="F18" s="2456"/>
      <c r="G18" s="2456"/>
    </row>
    <row r="19" spans="1:7" ht="15" customHeight="1" x14ac:dyDescent="0.25">
      <c r="A19" s="2436" t="s">
        <v>895</v>
      </c>
      <c r="B19" s="2443"/>
      <c r="C19" s="2444"/>
      <c r="D19" s="2445"/>
      <c r="E19" s="2446"/>
      <c r="F19" s="2446"/>
      <c r="G19" s="2446"/>
    </row>
    <row r="20" spans="1:7" ht="15" customHeight="1" x14ac:dyDescent="0.25">
      <c r="A20" s="2447" t="s">
        <v>896</v>
      </c>
      <c r="B20" s="2448">
        <v>1360184.4040000001</v>
      </c>
      <c r="C20" s="2438">
        <v>1308247</v>
      </c>
      <c r="D20" s="2439">
        <v>1201766</v>
      </c>
      <c r="E20" s="2440">
        <v>1191993</v>
      </c>
      <c r="F20" s="2440">
        <v>1180223</v>
      </c>
      <c r="G20" s="2440">
        <v>1179755</v>
      </c>
    </row>
    <row r="21" spans="1:7" ht="15" customHeight="1" x14ac:dyDescent="0.25">
      <c r="A21" s="2447" t="s">
        <v>897</v>
      </c>
      <c r="B21" s="2449">
        <v>4.1729952352127357</v>
      </c>
      <c r="C21" s="2450">
        <v>4.4000000000000004</v>
      </c>
      <c r="D21" s="2451">
        <v>4.8</v>
      </c>
      <c r="E21" s="2452">
        <v>4.8</v>
      </c>
      <c r="F21" s="2452">
        <v>4.7</v>
      </c>
      <c r="G21" s="2452">
        <v>4.7</v>
      </c>
    </row>
    <row r="22" spans="1:7" ht="15" customHeight="1" x14ac:dyDescent="0.25">
      <c r="A22" s="2447" t="s">
        <v>898</v>
      </c>
      <c r="B22" s="2449">
        <v>9.8000000000000007</v>
      </c>
      <c r="C22" s="2450">
        <v>9.4</v>
      </c>
      <c r="D22" s="2451">
        <v>9.6</v>
      </c>
      <c r="E22" s="2452">
        <v>8.8000000000000007</v>
      </c>
      <c r="F22" s="2452">
        <v>8.3000000000000007</v>
      </c>
      <c r="G22" s="2452">
        <v>8</v>
      </c>
    </row>
    <row r="23" spans="1:7" ht="15" customHeight="1" x14ac:dyDescent="0.25">
      <c r="A23" s="2447"/>
      <c r="B23" s="2457"/>
      <c r="C23" s="2454"/>
      <c r="D23" s="2455"/>
      <c r="E23" s="2456"/>
      <c r="F23" s="2456"/>
      <c r="G23" s="2456"/>
    </row>
    <row r="24" spans="1:7" ht="15" customHeight="1" x14ac:dyDescent="0.25">
      <c r="A24" s="2436" t="s">
        <v>899</v>
      </c>
      <c r="B24" s="2443"/>
      <c r="C24" s="2444"/>
      <c r="D24" s="2445"/>
      <c r="E24" s="2446"/>
      <c r="F24" s="2446"/>
      <c r="G24" s="2446"/>
    </row>
    <row r="25" spans="1:7" ht="15" customHeight="1" x14ac:dyDescent="0.25">
      <c r="A25" s="2447" t="s">
        <v>900</v>
      </c>
      <c r="B25" s="2452">
        <v>8</v>
      </c>
      <c r="C25" s="2450">
        <v>8</v>
      </c>
      <c r="D25" s="2451">
        <v>8</v>
      </c>
      <c r="E25" s="2452">
        <v>8</v>
      </c>
      <c r="F25" s="2452">
        <v>8</v>
      </c>
      <c r="G25" s="2452">
        <v>8</v>
      </c>
    </row>
    <row r="26" spans="1:7" ht="15" customHeight="1" x14ac:dyDescent="0.25">
      <c r="A26" s="2447" t="s">
        <v>901</v>
      </c>
      <c r="B26" s="2452">
        <v>9.5</v>
      </c>
      <c r="C26" s="2450">
        <v>9.5</v>
      </c>
      <c r="D26" s="2451">
        <v>9.5</v>
      </c>
      <c r="E26" s="2452">
        <v>9.5</v>
      </c>
      <c r="F26" s="2452">
        <v>9.5</v>
      </c>
      <c r="G26" s="2452">
        <v>9.5</v>
      </c>
    </row>
    <row r="27" spans="1:7" ht="15" customHeight="1" x14ac:dyDescent="0.25">
      <c r="A27" s="2447" t="s">
        <v>902</v>
      </c>
      <c r="B27" s="2452">
        <v>11.5</v>
      </c>
      <c r="C27" s="2450">
        <v>11.5</v>
      </c>
      <c r="D27" s="2451">
        <v>11.5</v>
      </c>
      <c r="E27" s="2452">
        <v>11.5</v>
      </c>
      <c r="F27" s="2452">
        <v>11.5</v>
      </c>
      <c r="G27" s="2452">
        <v>11.5</v>
      </c>
    </row>
    <row r="28" spans="1:7" ht="15" customHeight="1" x14ac:dyDescent="0.25">
      <c r="A28" s="2447" t="s">
        <v>903</v>
      </c>
      <c r="B28" s="2452">
        <v>3</v>
      </c>
      <c r="C28" s="2450">
        <v>3</v>
      </c>
      <c r="D28" s="2451">
        <v>3</v>
      </c>
      <c r="E28" s="2452">
        <v>3</v>
      </c>
      <c r="F28" s="2452">
        <v>3</v>
      </c>
      <c r="G28" s="2452">
        <v>3</v>
      </c>
    </row>
    <row r="29" spans="1:7" ht="15" customHeight="1" x14ac:dyDescent="0.25">
      <c r="A29" s="2447" t="s">
        <v>904</v>
      </c>
      <c r="B29" s="2452">
        <v>21.5</v>
      </c>
      <c r="C29" s="2450">
        <v>21.5</v>
      </c>
      <c r="D29" s="2451" t="s">
        <v>905</v>
      </c>
      <c r="E29" s="2452" t="s">
        <v>905</v>
      </c>
      <c r="F29" s="2452" t="s">
        <v>905</v>
      </c>
      <c r="G29" s="2452" t="s">
        <v>905</v>
      </c>
    </row>
    <row r="30" spans="1:7" ht="15" customHeight="1" x14ac:dyDescent="0.25">
      <c r="A30" s="2447" t="s">
        <v>906</v>
      </c>
      <c r="B30" s="2458">
        <v>6.75</v>
      </c>
      <c r="C30" s="2459">
        <v>6.75</v>
      </c>
      <c r="D30" s="2460" t="s">
        <v>905</v>
      </c>
      <c r="E30" s="2458" t="s">
        <v>905</v>
      </c>
      <c r="F30" s="2458" t="s">
        <v>905</v>
      </c>
      <c r="G30" s="2458" t="s">
        <v>905</v>
      </c>
    </row>
    <row r="31" spans="1:7" ht="15" customHeight="1" x14ac:dyDescent="0.25">
      <c r="A31" s="2447"/>
      <c r="B31" s="2453"/>
      <c r="C31" s="2454"/>
      <c r="D31" s="2455"/>
      <c r="E31" s="2456"/>
      <c r="F31" s="2456"/>
      <c r="G31" s="2456"/>
    </row>
    <row r="32" spans="1:7" ht="15" customHeight="1" x14ac:dyDescent="0.25">
      <c r="A32" s="2436" t="s">
        <v>907</v>
      </c>
      <c r="B32" s="2443"/>
      <c r="C32" s="2444"/>
      <c r="D32" s="2445"/>
      <c r="E32" s="2446"/>
      <c r="F32" s="2446"/>
      <c r="G32" s="2446"/>
    </row>
    <row r="33" spans="1:7" ht="15" customHeight="1" x14ac:dyDescent="0.25">
      <c r="A33" s="2447" t="s">
        <v>908</v>
      </c>
      <c r="B33" s="2461">
        <v>0</v>
      </c>
      <c r="C33" s="2462">
        <v>0</v>
      </c>
      <c r="D33" s="2439">
        <v>10</v>
      </c>
      <c r="E33" s="2440">
        <v>10</v>
      </c>
      <c r="F33" s="2440">
        <v>10</v>
      </c>
      <c r="G33" s="2440">
        <v>10</v>
      </c>
    </row>
    <row r="34" spans="1:7" ht="15" customHeight="1" x14ac:dyDescent="0.25">
      <c r="A34" s="2447" t="s">
        <v>909</v>
      </c>
      <c r="B34" s="2440">
        <v>750</v>
      </c>
      <c r="C34" s="2438">
        <v>750</v>
      </c>
      <c r="D34" s="2439">
        <v>97</v>
      </c>
      <c r="E34" s="2440">
        <v>97</v>
      </c>
      <c r="F34" s="2440">
        <v>97</v>
      </c>
      <c r="G34" s="2440">
        <v>505</v>
      </c>
    </row>
    <row r="35" spans="1:7" ht="15" customHeight="1" x14ac:dyDescent="0.25">
      <c r="A35" s="2447" t="s">
        <v>910</v>
      </c>
      <c r="B35" s="2461">
        <v>0</v>
      </c>
      <c r="C35" s="2462">
        <v>0</v>
      </c>
      <c r="D35" s="2439">
        <v>10</v>
      </c>
      <c r="E35" s="2440">
        <v>10</v>
      </c>
      <c r="F35" s="2440">
        <v>10</v>
      </c>
      <c r="G35" s="2440">
        <v>10</v>
      </c>
    </row>
    <row r="36" spans="1:7" ht="15" customHeight="1" x14ac:dyDescent="0.25">
      <c r="A36" s="2463" t="s">
        <v>911</v>
      </c>
      <c r="B36" s="2464">
        <v>250</v>
      </c>
      <c r="C36" s="2465">
        <v>250</v>
      </c>
      <c r="D36" s="2466">
        <v>0</v>
      </c>
      <c r="E36" s="2464">
        <v>0</v>
      </c>
      <c r="F36" s="2464">
        <v>0</v>
      </c>
      <c r="G36" s="2464">
        <v>0</v>
      </c>
    </row>
    <row r="37" spans="1:7" ht="9.5" customHeight="1" x14ac:dyDescent="0.25">
      <c r="A37" s="2467"/>
      <c r="B37" s="2468"/>
      <c r="C37" s="2468"/>
      <c r="D37" s="2468"/>
      <c r="E37" s="2468"/>
      <c r="F37" s="1847"/>
      <c r="G37" s="1847"/>
    </row>
    <row r="38" spans="1:7" ht="9.65" customHeight="1" x14ac:dyDescent="0.25">
      <c r="A38" s="2852" t="s">
        <v>912</v>
      </c>
      <c r="B38" s="2852" t="s">
        <v>54</v>
      </c>
      <c r="C38" s="2852" t="s">
        <v>54</v>
      </c>
      <c r="D38" s="2852" t="s">
        <v>54</v>
      </c>
      <c r="E38" s="2852" t="s">
        <v>54</v>
      </c>
      <c r="F38" s="2852" t="s">
        <v>54</v>
      </c>
      <c r="G38" s="2852" t="s">
        <v>54</v>
      </c>
    </row>
    <row r="39" spans="1:7" ht="9.65" customHeight="1" x14ac:dyDescent="0.25">
      <c r="A39" s="2852" t="s">
        <v>913</v>
      </c>
      <c r="B39" s="2852" t="s">
        <v>54</v>
      </c>
      <c r="C39" s="2852" t="s">
        <v>54</v>
      </c>
      <c r="D39" s="2852" t="s">
        <v>54</v>
      </c>
      <c r="E39" s="2852" t="s">
        <v>54</v>
      </c>
      <c r="F39" s="2852" t="s">
        <v>54</v>
      </c>
      <c r="G39" s="2852" t="s">
        <v>54</v>
      </c>
    </row>
    <row r="40" spans="1:7" ht="9.65" customHeight="1" x14ac:dyDescent="0.25">
      <c r="A40" s="2852" t="s">
        <v>914</v>
      </c>
      <c r="B40" s="2852" t="s">
        <v>54</v>
      </c>
      <c r="C40" s="2852" t="s">
        <v>54</v>
      </c>
      <c r="D40" s="2852" t="s">
        <v>54</v>
      </c>
      <c r="E40" s="2852" t="s">
        <v>54</v>
      </c>
      <c r="F40" s="2852" t="s">
        <v>54</v>
      </c>
      <c r="G40" s="2852" t="s">
        <v>54</v>
      </c>
    </row>
    <row r="41" spans="1:7" ht="9.65" customHeight="1" x14ac:dyDescent="0.25">
      <c r="A41" s="2852" t="s">
        <v>915</v>
      </c>
      <c r="B41" s="2852" t="s">
        <v>54</v>
      </c>
      <c r="C41" s="2852" t="s">
        <v>54</v>
      </c>
      <c r="D41" s="2852" t="s">
        <v>54</v>
      </c>
      <c r="E41" s="2852" t="s">
        <v>54</v>
      </c>
      <c r="F41" s="2852" t="s">
        <v>54</v>
      </c>
      <c r="G41" s="2852" t="s">
        <v>54</v>
      </c>
    </row>
  </sheetData>
  <mergeCells count="7">
    <mergeCell ref="A41:G41"/>
    <mergeCell ref="A2:G2"/>
    <mergeCell ref="B3:C3"/>
    <mergeCell ref="D3:G3"/>
    <mergeCell ref="A38:G38"/>
    <mergeCell ref="A39:G39"/>
    <mergeCell ref="A40:G40"/>
  </mergeCells>
  <hyperlinks>
    <hyperlink ref="A1" location="ToC!A2" display="Back to Table of Contents" xr:uid="{F7F07346-E460-413D-9670-B911ACB052E7}"/>
  </hyperlinks>
  <pageMargins left="0.5" right="0.5" top="0.5" bottom="0.5" header="0.25" footer="0.25"/>
  <pageSetup scale="89" orientation="landscape" r:id="rId1"/>
  <headerFooter>
    <oddFooter>&amp;L&amp;G&amp;C&amp;"Scotia,Regular"&amp;9Supplementary Financial Information (SFI)&amp;R27&amp;"Scotia,Regular"&amp;7</oddFooter>
  </headerFooter>
  <ignoredErrors>
    <ignoredError sqref="B3" numberStoredAsText="1"/>
  </ignoredErrors>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D886-76BB-43CB-AD27-50F927303243}">
  <sheetPr>
    <pageSetUpPr fitToPage="1"/>
  </sheetPr>
  <dimension ref="A1:O55"/>
  <sheetViews>
    <sheetView showGridLines="0" zoomScale="125" zoomScaleNormal="125" workbookViewId="0"/>
  </sheetViews>
  <sheetFormatPr defaultRowHeight="12.5" x14ac:dyDescent="0.25"/>
  <cols>
    <col min="1" max="1" width="75.7265625" style="27" customWidth="1"/>
    <col min="2" max="15" width="8.26953125" style="27" customWidth="1"/>
    <col min="16" max="16384" width="8.7265625" style="27"/>
  </cols>
  <sheetData>
    <row r="1" spans="1:15" ht="20" customHeight="1" x14ac:dyDescent="0.25">
      <c r="A1" s="26" t="s">
        <v>52</v>
      </c>
    </row>
    <row r="2" spans="1:15" ht="20.149999999999999" customHeight="1" x14ac:dyDescent="0.25">
      <c r="A2" s="2858" t="s">
        <v>916</v>
      </c>
      <c r="B2" s="2858" t="s">
        <v>54</v>
      </c>
      <c r="C2" s="2858" t="s">
        <v>54</v>
      </c>
      <c r="D2" s="2858" t="s">
        <v>54</v>
      </c>
      <c r="E2" s="2858" t="s">
        <v>54</v>
      </c>
      <c r="F2" s="2858" t="s">
        <v>54</v>
      </c>
      <c r="G2" s="2858" t="s">
        <v>54</v>
      </c>
      <c r="H2" s="2858" t="s">
        <v>54</v>
      </c>
      <c r="I2" s="2858" t="s">
        <v>54</v>
      </c>
      <c r="J2" s="2858" t="s">
        <v>54</v>
      </c>
      <c r="K2" s="2858" t="s">
        <v>54</v>
      </c>
      <c r="L2" s="2858" t="s">
        <v>54</v>
      </c>
      <c r="M2" s="2858" t="s">
        <v>54</v>
      </c>
      <c r="N2" s="2858" t="s">
        <v>54</v>
      </c>
      <c r="O2" s="2858" t="s">
        <v>54</v>
      </c>
    </row>
    <row r="3" spans="1:15" ht="15" customHeight="1" x14ac:dyDescent="0.25">
      <c r="A3" s="2469"/>
      <c r="B3" s="2859" t="s">
        <v>58</v>
      </c>
      <c r="C3" s="2860" t="s">
        <v>54</v>
      </c>
      <c r="D3" s="2861" t="s">
        <v>388</v>
      </c>
      <c r="E3" s="2862" t="s">
        <v>54</v>
      </c>
      <c r="F3" s="2862" t="s">
        <v>54</v>
      </c>
      <c r="G3" s="2863" t="s">
        <v>54</v>
      </c>
      <c r="H3" s="2861" t="s">
        <v>389</v>
      </c>
      <c r="I3" s="2862" t="s">
        <v>54</v>
      </c>
      <c r="J3" s="2862" t="s">
        <v>54</v>
      </c>
      <c r="K3" s="2863" t="s">
        <v>54</v>
      </c>
      <c r="L3" s="2861" t="s">
        <v>59</v>
      </c>
      <c r="M3" s="2864" t="s">
        <v>54</v>
      </c>
      <c r="N3" s="2862" t="s">
        <v>60</v>
      </c>
      <c r="O3" s="2862" t="s">
        <v>54</v>
      </c>
    </row>
    <row r="4" spans="1:15" ht="15" customHeight="1" x14ac:dyDescent="0.25">
      <c r="A4" s="2470" t="s">
        <v>57</v>
      </c>
      <c r="B4" s="2471" t="s">
        <v>62</v>
      </c>
      <c r="C4" s="2472" t="s">
        <v>63</v>
      </c>
      <c r="D4" s="2473" t="s">
        <v>64</v>
      </c>
      <c r="E4" s="2474" t="s">
        <v>65</v>
      </c>
      <c r="F4" s="2474" t="s">
        <v>66</v>
      </c>
      <c r="G4" s="2472" t="s">
        <v>63</v>
      </c>
      <c r="H4" s="2475" t="s">
        <v>64</v>
      </c>
      <c r="I4" s="2476" t="s">
        <v>65</v>
      </c>
      <c r="J4" s="2476" t="s">
        <v>66</v>
      </c>
      <c r="K4" s="2477" t="s">
        <v>63</v>
      </c>
      <c r="L4" s="2478">
        <v>2022</v>
      </c>
      <c r="M4" s="2479">
        <v>2021</v>
      </c>
      <c r="N4" s="2480">
        <v>2021</v>
      </c>
      <c r="O4" s="2481">
        <v>2020</v>
      </c>
    </row>
    <row r="5" spans="1:15" ht="15" customHeight="1" x14ac:dyDescent="0.25">
      <c r="A5" s="2482" t="s">
        <v>917</v>
      </c>
      <c r="B5" s="2483"/>
      <c r="C5" s="2484"/>
      <c r="D5" s="2485"/>
      <c r="E5" s="2483"/>
      <c r="F5" s="2483"/>
      <c r="G5" s="2486"/>
      <c r="H5" s="2487"/>
      <c r="I5" s="2488"/>
      <c r="J5" s="2488"/>
      <c r="K5" s="2489"/>
      <c r="L5" s="2487"/>
      <c r="M5" s="2490"/>
      <c r="N5" s="2488"/>
      <c r="O5" s="2488"/>
    </row>
    <row r="6" spans="1:15" ht="12" customHeight="1" x14ac:dyDescent="0.25">
      <c r="A6" s="2491" t="s">
        <v>918</v>
      </c>
      <c r="B6" s="2492"/>
      <c r="C6" s="2493"/>
      <c r="D6" s="2494"/>
      <c r="E6" s="2495"/>
      <c r="F6" s="2495"/>
      <c r="G6" s="2493"/>
      <c r="H6" s="2496"/>
      <c r="I6" s="2497"/>
      <c r="J6" s="2497"/>
      <c r="K6" s="2498"/>
      <c r="L6" s="2496"/>
      <c r="M6" s="2498"/>
      <c r="N6" s="2497"/>
      <c r="O6" s="2497"/>
    </row>
    <row r="7" spans="1:15" ht="12" customHeight="1" x14ac:dyDescent="0.25">
      <c r="A7" s="2499" t="s">
        <v>459</v>
      </c>
      <c r="B7" s="2500">
        <v>708</v>
      </c>
      <c r="C7" s="2501">
        <v>668</v>
      </c>
      <c r="D7" s="2502">
        <v>622</v>
      </c>
      <c r="E7" s="2503">
        <v>649</v>
      </c>
      <c r="F7" s="2503">
        <v>620</v>
      </c>
      <c r="G7" s="2501">
        <v>627</v>
      </c>
      <c r="H7" s="2504">
        <v>606</v>
      </c>
      <c r="I7" s="2505">
        <v>657</v>
      </c>
      <c r="J7" s="2505">
        <v>709</v>
      </c>
      <c r="K7" s="2506">
        <v>660</v>
      </c>
      <c r="L7" s="2504">
        <v>1376</v>
      </c>
      <c r="M7" s="2507">
        <v>1247</v>
      </c>
      <c r="N7" s="2505">
        <v>2518</v>
      </c>
      <c r="O7" s="2505">
        <v>2632</v>
      </c>
    </row>
    <row r="8" spans="1:15" ht="12" customHeight="1" x14ac:dyDescent="0.25">
      <c r="A8" s="2499" t="s">
        <v>460</v>
      </c>
      <c r="B8" s="2500">
        <v>554</v>
      </c>
      <c r="C8" s="2501">
        <v>736</v>
      </c>
      <c r="D8" s="2502">
        <v>555</v>
      </c>
      <c r="E8" s="2503">
        <v>604</v>
      </c>
      <c r="F8" s="2503">
        <v>637</v>
      </c>
      <c r="G8" s="2501">
        <v>709</v>
      </c>
      <c r="H8" s="2504">
        <v>604</v>
      </c>
      <c r="I8" s="2505">
        <v>888</v>
      </c>
      <c r="J8" s="2505">
        <v>751</v>
      </c>
      <c r="K8" s="2506">
        <v>507</v>
      </c>
      <c r="L8" s="2504">
        <v>1290</v>
      </c>
      <c r="M8" s="2507">
        <v>1346</v>
      </c>
      <c r="N8" s="2505">
        <v>2505</v>
      </c>
      <c r="O8" s="2505">
        <v>2750</v>
      </c>
    </row>
    <row r="9" spans="1:15" ht="12" customHeight="1" x14ac:dyDescent="0.25">
      <c r="A9" s="2508" t="s">
        <v>919</v>
      </c>
      <c r="B9" s="2500">
        <v>1262</v>
      </c>
      <c r="C9" s="2509">
        <v>1404</v>
      </c>
      <c r="D9" s="2502">
        <v>1177</v>
      </c>
      <c r="E9" s="2503">
        <v>1253</v>
      </c>
      <c r="F9" s="2503">
        <v>1257</v>
      </c>
      <c r="G9" s="2501">
        <v>1336</v>
      </c>
      <c r="H9" s="2504">
        <v>1210</v>
      </c>
      <c r="I9" s="2505">
        <v>1545</v>
      </c>
      <c r="J9" s="2505">
        <v>1460</v>
      </c>
      <c r="K9" s="2506">
        <v>1167</v>
      </c>
      <c r="L9" s="2504">
        <v>2666</v>
      </c>
      <c r="M9" s="2507">
        <v>2593</v>
      </c>
      <c r="N9" s="2505">
        <v>5023</v>
      </c>
      <c r="O9" s="2505">
        <v>5382</v>
      </c>
    </row>
    <row r="10" spans="1:15" ht="12" customHeight="1" x14ac:dyDescent="0.25">
      <c r="A10" s="2510" t="s">
        <v>920</v>
      </c>
      <c r="B10" s="2500">
        <v>0</v>
      </c>
      <c r="C10" s="2501">
        <v>0</v>
      </c>
      <c r="D10" s="2502">
        <v>0</v>
      </c>
      <c r="E10" s="2503">
        <v>0</v>
      </c>
      <c r="F10" s="2503">
        <v>0</v>
      </c>
      <c r="G10" s="2501">
        <v>0</v>
      </c>
      <c r="H10" s="2504">
        <v>0</v>
      </c>
      <c r="I10" s="2505">
        <v>0</v>
      </c>
      <c r="J10" s="2505">
        <v>0</v>
      </c>
      <c r="K10" s="2506">
        <v>102</v>
      </c>
      <c r="L10" s="2504"/>
      <c r="M10" s="2507"/>
      <c r="N10" s="2505">
        <v>0</v>
      </c>
      <c r="O10" s="2505">
        <v>102</v>
      </c>
    </row>
    <row r="11" spans="1:15" ht="12" customHeight="1" x14ac:dyDescent="0.25">
      <c r="A11" s="2508" t="s">
        <v>921</v>
      </c>
      <c r="B11" s="2500">
        <v>1262</v>
      </c>
      <c r="C11" s="2501">
        <v>1404</v>
      </c>
      <c r="D11" s="2502">
        <v>1177</v>
      </c>
      <c r="E11" s="2503">
        <v>1253</v>
      </c>
      <c r="F11" s="2503">
        <v>1257</v>
      </c>
      <c r="G11" s="2501">
        <v>1336</v>
      </c>
      <c r="H11" s="2504">
        <v>1210</v>
      </c>
      <c r="I11" s="2505">
        <v>1545</v>
      </c>
      <c r="J11" s="2505">
        <v>1460</v>
      </c>
      <c r="K11" s="2506">
        <v>1269</v>
      </c>
      <c r="L11" s="2504">
        <v>2666</v>
      </c>
      <c r="M11" s="2507">
        <v>2593</v>
      </c>
      <c r="N11" s="2505">
        <v>5023</v>
      </c>
      <c r="O11" s="2505">
        <v>5484</v>
      </c>
    </row>
    <row r="12" spans="1:15" ht="12" customHeight="1" x14ac:dyDescent="0.25">
      <c r="A12" s="2510" t="s">
        <v>922</v>
      </c>
      <c r="B12" s="2500">
        <v>488</v>
      </c>
      <c r="C12" s="2501">
        <v>561</v>
      </c>
      <c r="D12" s="2502">
        <v>502</v>
      </c>
      <c r="E12" s="2503">
        <v>513</v>
      </c>
      <c r="F12" s="2503">
        <v>517</v>
      </c>
      <c r="G12" s="2501">
        <v>543</v>
      </c>
      <c r="H12" s="2504">
        <v>460</v>
      </c>
      <c r="I12" s="2505">
        <v>600</v>
      </c>
      <c r="J12" s="2505">
        <v>523</v>
      </c>
      <c r="K12" s="2506">
        <v>372</v>
      </c>
      <c r="L12" s="2504">
        <v>1049</v>
      </c>
      <c r="M12" s="2507">
        <v>1060</v>
      </c>
      <c r="N12" s="2505">
        <v>2075</v>
      </c>
      <c r="O12" s="2505">
        <v>1955</v>
      </c>
    </row>
    <row r="13" spans="1:15" ht="12" customHeight="1" x14ac:dyDescent="0.25">
      <c r="A13" s="2510" t="s">
        <v>923</v>
      </c>
      <c r="B13" s="2500">
        <v>0</v>
      </c>
      <c r="C13" s="2501">
        <v>0</v>
      </c>
      <c r="D13" s="2502">
        <v>0</v>
      </c>
      <c r="E13" s="2503">
        <v>0</v>
      </c>
      <c r="F13" s="2503">
        <v>0</v>
      </c>
      <c r="G13" s="2501">
        <v>0</v>
      </c>
      <c r="H13" s="2504">
        <v>0</v>
      </c>
      <c r="I13" s="2505">
        <v>0</v>
      </c>
      <c r="J13" s="2505">
        <v>0</v>
      </c>
      <c r="K13" s="2506">
        <v>0</v>
      </c>
      <c r="L13" s="2504">
        <v>0</v>
      </c>
      <c r="M13" s="2507">
        <v>0</v>
      </c>
      <c r="N13" s="2505">
        <v>0</v>
      </c>
      <c r="O13" s="2505">
        <v>0</v>
      </c>
    </row>
    <row r="14" spans="1:15" ht="12" customHeight="1" x14ac:dyDescent="0.25">
      <c r="A14" s="2508" t="s">
        <v>924</v>
      </c>
      <c r="B14" s="2500">
        <v>488</v>
      </c>
      <c r="C14" s="2501">
        <v>561</v>
      </c>
      <c r="D14" s="2502">
        <v>502</v>
      </c>
      <c r="E14" s="2503">
        <v>513</v>
      </c>
      <c r="F14" s="2503">
        <v>517</v>
      </c>
      <c r="G14" s="2501">
        <v>543</v>
      </c>
      <c r="H14" s="2504">
        <v>460</v>
      </c>
      <c r="I14" s="2505">
        <v>600</v>
      </c>
      <c r="J14" s="2505">
        <v>523</v>
      </c>
      <c r="K14" s="2506">
        <v>372</v>
      </c>
      <c r="L14" s="2504">
        <v>1049</v>
      </c>
      <c r="M14" s="2507">
        <v>1060</v>
      </c>
      <c r="N14" s="2505">
        <v>2075</v>
      </c>
      <c r="O14" s="2505">
        <v>1955</v>
      </c>
    </row>
    <row r="15" spans="1:15" ht="12" customHeight="1" x14ac:dyDescent="0.25">
      <c r="A15" s="2510" t="s">
        <v>925</v>
      </c>
      <c r="B15" s="2500">
        <v>488</v>
      </c>
      <c r="C15" s="2501">
        <v>561</v>
      </c>
      <c r="D15" s="2502">
        <v>502</v>
      </c>
      <c r="E15" s="2503">
        <v>513</v>
      </c>
      <c r="F15" s="2503">
        <v>517</v>
      </c>
      <c r="G15" s="2501">
        <v>543</v>
      </c>
      <c r="H15" s="2504">
        <v>460</v>
      </c>
      <c r="I15" s="2505">
        <v>600</v>
      </c>
      <c r="J15" s="2505">
        <v>523</v>
      </c>
      <c r="K15" s="2506">
        <v>451</v>
      </c>
      <c r="L15" s="2504">
        <v>1049</v>
      </c>
      <c r="M15" s="2507">
        <v>1060</v>
      </c>
      <c r="N15" s="2505">
        <v>2075</v>
      </c>
      <c r="O15" s="2505">
        <v>2034</v>
      </c>
    </row>
    <row r="16" spans="1:15" ht="12" customHeight="1" x14ac:dyDescent="0.25">
      <c r="A16" s="2510" t="s">
        <v>926</v>
      </c>
      <c r="B16" s="2500">
        <v>0</v>
      </c>
      <c r="C16" s="2501">
        <v>0</v>
      </c>
      <c r="D16" s="2502">
        <v>0</v>
      </c>
      <c r="E16" s="2503">
        <v>0</v>
      </c>
      <c r="F16" s="2503">
        <v>0</v>
      </c>
      <c r="G16" s="2501">
        <v>0</v>
      </c>
      <c r="H16" s="2504">
        <v>0</v>
      </c>
      <c r="I16" s="2505">
        <v>0</v>
      </c>
      <c r="J16" s="2505">
        <v>0</v>
      </c>
      <c r="K16" s="2506">
        <v>0</v>
      </c>
      <c r="L16" s="2504">
        <v>0</v>
      </c>
      <c r="M16" s="2507">
        <v>0</v>
      </c>
      <c r="N16" s="2505">
        <v>0</v>
      </c>
      <c r="O16" s="2505">
        <v>0</v>
      </c>
    </row>
    <row r="17" spans="1:15" ht="12" customHeight="1" x14ac:dyDescent="0.25">
      <c r="A17" s="2508" t="s">
        <v>927</v>
      </c>
      <c r="B17" s="2500">
        <v>488</v>
      </c>
      <c r="C17" s="2501">
        <v>561</v>
      </c>
      <c r="D17" s="2502">
        <v>502</v>
      </c>
      <c r="E17" s="2503">
        <v>513</v>
      </c>
      <c r="F17" s="2503">
        <v>517</v>
      </c>
      <c r="G17" s="2501">
        <v>543</v>
      </c>
      <c r="H17" s="2504">
        <v>460</v>
      </c>
      <c r="I17" s="2505">
        <v>600</v>
      </c>
      <c r="J17" s="2505">
        <v>523</v>
      </c>
      <c r="K17" s="2506">
        <v>451</v>
      </c>
      <c r="L17" s="2504">
        <v>1049</v>
      </c>
      <c r="M17" s="2507">
        <v>1060</v>
      </c>
      <c r="N17" s="2505">
        <v>2075</v>
      </c>
      <c r="O17" s="2505">
        <v>2034</v>
      </c>
    </row>
    <row r="18" spans="1:15" ht="12" customHeight="1" x14ac:dyDescent="0.25">
      <c r="A18" s="2482" t="s">
        <v>928</v>
      </c>
      <c r="B18" s="2483"/>
      <c r="C18" s="2484"/>
      <c r="D18" s="2485"/>
      <c r="E18" s="2483"/>
      <c r="F18" s="2483"/>
      <c r="G18" s="2486"/>
      <c r="H18" s="2487"/>
      <c r="I18" s="2488"/>
      <c r="J18" s="2488"/>
      <c r="K18" s="2489"/>
      <c r="L18" s="2487"/>
      <c r="M18" s="2490"/>
      <c r="N18" s="2488"/>
      <c r="O18" s="2488"/>
    </row>
    <row r="19" spans="1:15" ht="12" customHeight="1" x14ac:dyDescent="0.25">
      <c r="A19" s="2510" t="s">
        <v>929</v>
      </c>
      <c r="B19" s="2511">
        <v>431.3</v>
      </c>
      <c r="C19" s="2512">
        <v>444.2</v>
      </c>
      <c r="D19" s="2513">
        <v>408.5</v>
      </c>
      <c r="E19" s="2514">
        <v>400.9</v>
      </c>
      <c r="F19" s="2514">
        <v>399</v>
      </c>
      <c r="G19" s="2512">
        <v>395.2</v>
      </c>
      <c r="H19" s="2515">
        <v>388.5</v>
      </c>
      <c r="I19" s="2516">
        <v>415.6</v>
      </c>
      <c r="J19" s="2516">
        <v>433.5</v>
      </c>
      <c r="K19" s="2517">
        <v>411.4</v>
      </c>
      <c r="L19" s="2518">
        <v>437.9</v>
      </c>
      <c r="M19" s="2519">
        <v>397</v>
      </c>
      <c r="N19" s="2516">
        <v>400.9</v>
      </c>
      <c r="O19" s="2516">
        <v>412.1</v>
      </c>
    </row>
    <row r="20" spans="1:15" ht="12" customHeight="1" x14ac:dyDescent="0.25">
      <c r="A20" s="2510" t="s">
        <v>930</v>
      </c>
      <c r="B20" s="2511">
        <v>400.1</v>
      </c>
      <c r="C20" s="2512">
        <v>406.7</v>
      </c>
      <c r="D20" s="2513">
        <v>382.1</v>
      </c>
      <c r="E20" s="2514">
        <v>373.4</v>
      </c>
      <c r="F20" s="2514">
        <v>398.1</v>
      </c>
      <c r="G20" s="2512">
        <v>387.1</v>
      </c>
      <c r="H20" s="2515">
        <v>386.5</v>
      </c>
      <c r="I20" s="2516">
        <v>414.1</v>
      </c>
      <c r="J20" s="2516">
        <v>377.9</v>
      </c>
      <c r="K20" s="2517">
        <v>337.3</v>
      </c>
      <c r="L20" s="2518">
        <v>403.5</v>
      </c>
      <c r="M20" s="2519">
        <v>392.5</v>
      </c>
      <c r="N20" s="2516">
        <v>385.1</v>
      </c>
      <c r="O20" s="2516">
        <v>378.9</v>
      </c>
    </row>
    <row r="21" spans="1:15" ht="12" customHeight="1" x14ac:dyDescent="0.25">
      <c r="A21" s="2520"/>
      <c r="B21" s="2521"/>
      <c r="C21" s="2522"/>
      <c r="D21" s="2523"/>
      <c r="E21" s="2524"/>
      <c r="F21" s="2524"/>
      <c r="G21" s="2522"/>
      <c r="H21" s="2525"/>
      <c r="I21" s="2526"/>
      <c r="J21" s="2526"/>
      <c r="K21" s="2527"/>
      <c r="L21" s="2525"/>
      <c r="M21" s="2527"/>
      <c r="N21" s="2526"/>
      <c r="O21" s="2526"/>
    </row>
    <row r="22" spans="1:15" ht="15" customHeight="1" x14ac:dyDescent="0.25">
      <c r="A22" s="2482" t="s">
        <v>931</v>
      </c>
      <c r="B22" s="2528"/>
      <c r="C22" s="2529"/>
      <c r="D22" s="2530"/>
      <c r="E22" s="2531"/>
      <c r="F22" s="2531"/>
      <c r="G22" s="2529"/>
      <c r="H22" s="2532"/>
      <c r="I22" s="2533"/>
      <c r="J22" s="2533"/>
      <c r="K22" s="2534"/>
      <c r="L22" s="2532"/>
      <c r="M22" s="2535"/>
      <c r="N22" s="2533"/>
      <c r="O22" s="2533"/>
    </row>
    <row r="23" spans="1:15" ht="12" customHeight="1" x14ac:dyDescent="0.25">
      <c r="A23" s="2491" t="s">
        <v>932</v>
      </c>
      <c r="B23" s="2492"/>
      <c r="C23" s="2493"/>
      <c r="D23" s="2494"/>
      <c r="E23" s="2495"/>
      <c r="F23" s="2495"/>
      <c r="G23" s="2493"/>
      <c r="H23" s="2496"/>
      <c r="I23" s="2497"/>
      <c r="J23" s="2497"/>
      <c r="K23" s="2498"/>
      <c r="L23" s="2496"/>
      <c r="M23" s="2498"/>
      <c r="N23" s="2497"/>
      <c r="O23" s="2497"/>
    </row>
    <row r="24" spans="1:15" ht="12" customHeight="1" x14ac:dyDescent="0.25">
      <c r="A24" s="2499" t="s">
        <v>459</v>
      </c>
      <c r="B24" s="2500">
        <v>257</v>
      </c>
      <c r="C24" s="2501">
        <v>248</v>
      </c>
      <c r="D24" s="2502">
        <v>210</v>
      </c>
      <c r="E24" s="2503">
        <v>206</v>
      </c>
      <c r="F24" s="2503">
        <v>215</v>
      </c>
      <c r="G24" s="2501">
        <v>217</v>
      </c>
      <c r="H24" s="2504">
        <v>242</v>
      </c>
      <c r="I24" s="2505">
        <v>236</v>
      </c>
      <c r="J24" s="2505">
        <v>223</v>
      </c>
      <c r="K24" s="2506">
        <v>232</v>
      </c>
      <c r="L24" s="2504">
        <v>505</v>
      </c>
      <c r="M24" s="2536">
        <v>432</v>
      </c>
      <c r="N24" s="2505">
        <v>848</v>
      </c>
      <c r="O24" s="2505">
        <v>933</v>
      </c>
    </row>
    <row r="25" spans="1:15" ht="12" customHeight="1" x14ac:dyDescent="0.25">
      <c r="A25" s="2499" t="s">
        <v>460</v>
      </c>
      <c r="B25" s="2500">
        <v>152</v>
      </c>
      <c r="C25" s="2501">
        <v>195</v>
      </c>
      <c r="D25" s="2502">
        <v>134</v>
      </c>
      <c r="E25" s="2503">
        <v>169</v>
      </c>
      <c r="F25" s="2503">
        <v>147</v>
      </c>
      <c r="G25" s="2501">
        <v>187</v>
      </c>
      <c r="H25" s="2504">
        <v>115</v>
      </c>
      <c r="I25" s="2505">
        <v>162</v>
      </c>
      <c r="J25" s="2505">
        <v>157</v>
      </c>
      <c r="K25" s="2506">
        <v>187</v>
      </c>
      <c r="L25" s="2504">
        <v>347</v>
      </c>
      <c r="M25" s="2536">
        <v>334</v>
      </c>
      <c r="N25" s="2505">
        <v>637</v>
      </c>
      <c r="O25" s="2505">
        <v>621</v>
      </c>
    </row>
    <row r="26" spans="1:15" ht="12" customHeight="1" x14ac:dyDescent="0.25">
      <c r="A26" s="2508" t="s">
        <v>346</v>
      </c>
      <c r="B26" s="2500">
        <v>409</v>
      </c>
      <c r="C26" s="2501">
        <v>443</v>
      </c>
      <c r="D26" s="2502">
        <v>344</v>
      </c>
      <c r="E26" s="2503">
        <v>375</v>
      </c>
      <c r="F26" s="2503">
        <v>362</v>
      </c>
      <c r="G26" s="2501">
        <v>404</v>
      </c>
      <c r="H26" s="2504">
        <v>357</v>
      </c>
      <c r="I26" s="2505">
        <v>398</v>
      </c>
      <c r="J26" s="2505">
        <v>380</v>
      </c>
      <c r="K26" s="2506">
        <v>419</v>
      </c>
      <c r="L26" s="2537">
        <v>852</v>
      </c>
      <c r="M26" s="2536">
        <v>766</v>
      </c>
      <c r="N26" s="2505">
        <v>1485</v>
      </c>
      <c r="O26" s="2505">
        <v>1554</v>
      </c>
    </row>
    <row r="27" spans="1:15" ht="12" customHeight="1" x14ac:dyDescent="0.25">
      <c r="A27" s="2508" t="s">
        <v>933</v>
      </c>
      <c r="B27" s="2500">
        <v>197</v>
      </c>
      <c r="C27" s="2501">
        <v>218</v>
      </c>
      <c r="D27" s="2502">
        <v>192</v>
      </c>
      <c r="E27" s="2503">
        <v>199</v>
      </c>
      <c r="F27" s="2503">
        <v>189</v>
      </c>
      <c r="G27" s="2501">
        <v>194</v>
      </c>
      <c r="H27" s="2504">
        <v>145</v>
      </c>
      <c r="I27" s="2505">
        <v>165</v>
      </c>
      <c r="J27" s="2505">
        <v>171</v>
      </c>
      <c r="K27" s="2506">
        <v>211</v>
      </c>
      <c r="L27" s="2537">
        <v>415</v>
      </c>
      <c r="M27" s="2536">
        <v>383</v>
      </c>
      <c r="N27" s="2505">
        <v>774</v>
      </c>
      <c r="O27" s="2505">
        <v>692</v>
      </c>
    </row>
    <row r="28" spans="1:15" ht="12" customHeight="1" x14ac:dyDescent="0.25">
      <c r="A28" s="2508" t="s">
        <v>934</v>
      </c>
      <c r="B28" s="2500">
        <v>12</v>
      </c>
      <c r="C28" s="2501">
        <v>18</v>
      </c>
      <c r="D28" s="2502">
        <v>12</v>
      </c>
      <c r="E28" s="2503">
        <v>17</v>
      </c>
      <c r="F28" s="2503">
        <v>20</v>
      </c>
      <c r="G28" s="2501">
        <v>20</v>
      </c>
      <c r="H28" s="2504">
        <v>13</v>
      </c>
      <c r="I28" s="2505">
        <v>11</v>
      </c>
      <c r="J28" s="2505">
        <v>15</v>
      </c>
      <c r="K28" s="2506">
        <v>18</v>
      </c>
      <c r="L28" s="2537">
        <v>30</v>
      </c>
      <c r="M28" s="2536">
        <v>40</v>
      </c>
      <c r="N28" s="2505">
        <v>69</v>
      </c>
      <c r="O28" s="2505">
        <v>57</v>
      </c>
    </row>
    <row r="29" spans="1:15" ht="12" customHeight="1" x14ac:dyDescent="0.25">
      <c r="A29" s="2508" t="s">
        <v>935</v>
      </c>
      <c r="B29" s="2500">
        <v>185</v>
      </c>
      <c r="C29" s="2501">
        <v>200</v>
      </c>
      <c r="D29" s="2502">
        <v>180</v>
      </c>
      <c r="E29" s="2503">
        <v>182</v>
      </c>
      <c r="F29" s="2503">
        <v>169</v>
      </c>
      <c r="G29" s="2501">
        <v>174</v>
      </c>
      <c r="H29" s="2504">
        <v>132</v>
      </c>
      <c r="I29" s="2505">
        <v>154</v>
      </c>
      <c r="J29" s="2505">
        <v>156</v>
      </c>
      <c r="K29" s="2506">
        <v>192</v>
      </c>
      <c r="L29" s="2504">
        <v>385</v>
      </c>
      <c r="M29" s="2536">
        <v>343</v>
      </c>
      <c r="N29" s="2505">
        <v>705</v>
      </c>
      <c r="O29" s="2505">
        <v>635</v>
      </c>
    </row>
    <row r="30" spans="1:15" ht="12" customHeight="1" x14ac:dyDescent="0.25">
      <c r="A30" s="2482" t="s">
        <v>928</v>
      </c>
      <c r="B30" s="2483"/>
      <c r="C30" s="2484"/>
      <c r="D30" s="2485"/>
      <c r="E30" s="2483"/>
      <c r="F30" s="2483"/>
      <c r="G30" s="2486"/>
      <c r="H30" s="2487"/>
      <c r="I30" s="2488"/>
      <c r="J30" s="2488"/>
      <c r="K30" s="2489"/>
      <c r="L30" s="2487"/>
      <c r="M30" s="2490"/>
      <c r="N30" s="2488"/>
      <c r="O30" s="2488"/>
    </row>
    <row r="31" spans="1:15" ht="12" customHeight="1" x14ac:dyDescent="0.25">
      <c r="A31" s="2510" t="s">
        <v>929</v>
      </c>
      <c r="B31" s="2511">
        <v>57.8</v>
      </c>
      <c r="C31" s="2512">
        <v>55.1</v>
      </c>
      <c r="D31" s="2513">
        <v>52.7</v>
      </c>
      <c r="E31" s="2514">
        <v>48.8</v>
      </c>
      <c r="F31" s="2514">
        <v>50.3</v>
      </c>
      <c r="G31" s="2512">
        <v>52.6</v>
      </c>
      <c r="H31" s="2515">
        <v>53.7</v>
      </c>
      <c r="I31" s="2516">
        <v>59.5</v>
      </c>
      <c r="J31" s="2516">
        <v>55.7</v>
      </c>
      <c r="K31" s="2517">
        <v>51.4</v>
      </c>
      <c r="L31" s="2518">
        <v>56.5</v>
      </c>
      <c r="M31" s="2519">
        <v>51.5</v>
      </c>
      <c r="N31" s="2538">
        <v>51.1</v>
      </c>
      <c r="O31" s="2538">
        <v>55.1</v>
      </c>
    </row>
    <row r="32" spans="1:15" ht="12" customHeight="1" x14ac:dyDescent="0.25">
      <c r="A32" s="2510" t="s">
        <v>930</v>
      </c>
      <c r="B32" s="2511">
        <v>44.4</v>
      </c>
      <c r="C32" s="2512">
        <v>41.4</v>
      </c>
      <c r="D32" s="2513">
        <v>38.6</v>
      </c>
      <c r="E32" s="2514">
        <v>40.299999999999997</v>
      </c>
      <c r="F32" s="2514">
        <v>39.9</v>
      </c>
      <c r="G32" s="2512">
        <v>38.700000000000003</v>
      </c>
      <c r="H32" s="2515">
        <v>37.299999999999997</v>
      </c>
      <c r="I32" s="2516">
        <v>38.4</v>
      </c>
      <c r="J32" s="2516">
        <v>35.799999999999997</v>
      </c>
      <c r="K32" s="2517">
        <v>32.700000000000003</v>
      </c>
      <c r="L32" s="2518">
        <v>42.9</v>
      </c>
      <c r="M32" s="2519">
        <v>39.299999999999997</v>
      </c>
      <c r="N32" s="2538">
        <v>39.4</v>
      </c>
      <c r="O32" s="2538">
        <v>36.1</v>
      </c>
    </row>
    <row r="33" spans="1:15" ht="12" customHeight="1" x14ac:dyDescent="0.25">
      <c r="A33" s="2520"/>
      <c r="B33" s="2521"/>
      <c r="C33" s="2522"/>
      <c r="D33" s="2539"/>
      <c r="E33" s="2524"/>
      <c r="F33" s="2524"/>
      <c r="G33" s="2522"/>
      <c r="H33" s="2525"/>
      <c r="I33" s="2526"/>
      <c r="J33" s="2526"/>
      <c r="K33" s="2527"/>
      <c r="L33" s="2540"/>
      <c r="M33" s="2541"/>
      <c r="N33" s="2542"/>
      <c r="O33" s="2542"/>
    </row>
    <row r="34" spans="1:15" ht="15" customHeight="1" x14ac:dyDescent="0.25">
      <c r="A34" s="2543" t="s">
        <v>936</v>
      </c>
      <c r="B34" s="2528"/>
      <c r="C34" s="2529"/>
      <c r="D34" s="2530"/>
      <c r="E34" s="2531"/>
      <c r="F34" s="2531"/>
      <c r="G34" s="2529"/>
      <c r="H34" s="2532"/>
      <c r="I34" s="2533"/>
      <c r="J34" s="2533"/>
      <c r="K34" s="2534"/>
      <c r="L34" s="2532"/>
      <c r="M34" s="2535"/>
      <c r="N34" s="2533"/>
      <c r="O34" s="2533"/>
    </row>
    <row r="35" spans="1:15" ht="12" customHeight="1" x14ac:dyDescent="0.25">
      <c r="A35" s="2491" t="s">
        <v>932</v>
      </c>
      <c r="B35" s="2492"/>
      <c r="C35" s="2493"/>
      <c r="D35" s="2494"/>
      <c r="E35" s="2495"/>
      <c r="F35" s="2495"/>
      <c r="G35" s="2493"/>
      <c r="H35" s="2496"/>
      <c r="I35" s="2497"/>
      <c r="J35" s="2497"/>
      <c r="K35" s="2498"/>
      <c r="L35" s="2496"/>
      <c r="M35" s="2498"/>
      <c r="N35" s="2497"/>
      <c r="O35" s="2497"/>
    </row>
    <row r="36" spans="1:15" ht="12" customHeight="1" x14ac:dyDescent="0.25">
      <c r="A36" s="2499" t="s">
        <v>459</v>
      </c>
      <c r="B36" s="2500">
        <v>965</v>
      </c>
      <c r="C36" s="2501">
        <v>916</v>
      </c>
      <c r="D36" s="2502">
        <v>832</v>
      </c>
      <c r="E36" s="2503">
        <v>855</v>
      </c>
      <c r="F36" s="2503">
        <v>835</v>
      </c>
      <c r="G36" s="2501">
        <v>844</v>
      </c>
      <c r="H36" s="2504">
        <v>848</v>
      </c>
      <c r="I36" s="2505">
        <v>893</v>
      </c>
      <c r="J36" s="2505">
        <v>932</v>
      </c>
      <c r="K36" s="2506">
        <v>892</v>
      </c>
      <c r="L36" s="2504">
        <v>1881</v>
      </c>
      <c r="M36" s="2507">
        <v>1679</v>
      </c>
      <c r="N36" s="2505">
        <v>3366</v>
      </c>
      <c r="O36" s="2505">
        <v>3565</v>
      </c>
    </row>
    <row r="37" spans="1:15" ht="12" customHeight="1" x14ac:dyDescent="0.25">
      <c r="A37" s="2499" t="s">
        <v>460</v>
      </c>
      <c r="B37" s="2500">
        <v>706</v>
      </c>
      <c r="C37" s="2501">
        <v>931</v>
      </c>
      <c r="D37" s="2502">
        <v>689</v>
      </c>
      <c r="E37" s="2503">
        <v>773</v>
      </c>
      <c r="F37" s="2503">
        <v>784</v>
      </c>
      <c r="G37" s="2501">
        <v>896</v>
      </c>
      <c r="H37" s="2504">
        <v>719</v>
      </c>
      <c r="I37" s="2505">
        <v>1050</v>
      </c>
      <c r="J37" s="2505">
        <v>908</v>
      </c>
      <c r="K37" s="2506">
        <v>694</v>
      </c>
      <c r="L37" s="2504">
        <v>1637</v>
      </c>
      <c r="M37" s="2507">
        <v>1680</v>
      </c>
      <c r="N37" s="2505">
        <v>3142</v>
      </c>
      <c r="O37" s="2505">
        <v>3371</v>
      </c>
    </row>
    <row r="38" spans="1:15" ht="12" customHeight="1" x14ac:dyDescent="0.25">
      <c r="A38" s="2508" t="s">
        <v>346</v>
      </c>
      <c r="B38" s="2500">
        <v>1671</v>
      </c>
      <c r="C38" s="2501">
        <v>1847</v>
      </c>
      <c r="D38" s="2502">
        <v>1521</v>
      </c>
      <c r="E38" s="2503">
        <v>1628</v>
      </c>
      <c r="F38" s="2503">
        <v>1619</v>
      </c>
      <c r="G38" s="2501">
        <v>1740</v>
      </c>
      <c r="H38" s="2504">
        <v>1567</v>
      </c>
      <c r="I38" s="2505">
        <v>1943</v>
      </c>
      <c r="J38" s="2505">
        <v>1840</v>
      </c>
      <c r="K38" s="2506">
        <v>1586</v>
      </c>
      <c r="L38" s="2504">
        <v>3518</v>
      </c>
      <c r="M38" s="2507">
        <v>3359</v>
      </c>
      <c r="N38" s="2505">
        <v>6508</v>
      </c>
      <c r="O38" s="2505">
        <v>6936</v>
      </c>
    </row>
    <row r="39" spans="1:15" ht="12" customHeight="1" x14ac:dyDescent="0.25">
      <c r="A39" s="2510" t="s">
        <v>937</v>
      </c>
      <c r="B39" s="2500">
        <v>0</v>
      </c>
      <c r="C39" s="2501">
        <v>0</v>
      </c>
      <c r="D39" s="2502">
        <v>0</v>
      </c>
      <c r="E39" s="2503">
        <v>0</v>
      </c>
      <c r="F39" s="2503">
        <v>0</v>
      </c>
      <c r="G39" s="2501">
        <v>0</v>
      </c>
      <c r="H39" s="2504">
        <v>0</v>
      </c>
      <c r="I39" s="2505">
        <v>0</v>
      </c>
      <c r="J39" s="2505">
        <v>0</v>
      </c>
      <c r="K39" s="2506">
        <v>102</v>
      </c>
      <c r="L39" s="2504">
        <v>0</v>
      </c>
      <c r="M39" s="2507">
        <v>0</v>
      </c>
      <c r="N39" s="2505">
        <v>0</v>
      </c>
      <c r="O39" s="2505">
        <v>102</v>
      </c>
    </row>
    <row r="40" spans="1:15" ht="12" customHeight="1" x14ac:dyDescent="0.25">
      <c r="A40" s="2508" t="s">
        <v>938</v>
      </c>
      <c r="B40" s="2500">
        <v>1671</v>
      </c>
      <c r="C40" s="2501">
        <v>1847</v>
      </c>
      <c r="D40" s="2502">
        <v>1521</v>
      </c>
      <c r="E40" s="2503">
        <v>1628</v>
      </c>
      <c r="F40" s="2503">
        <v>1619</v>
      </c>
      <c r="G40" s="2501">
        <v>1740</v>
      </c>
      <c r="H40" s="2504">
        <v>1567</v>
      </c>
      <c r="I40" s="2505">
        <v>1943</v>
      </c>
      <c r="J40" s="2505">
        <v>1840</v>
      </c>
      <c r="K40" s="2506">
        <v>1688</v>
      </c>
      <c r="L40" s="2537">
        <v>3518</v>
      </c>
      <c r="M40" s="2536">
        <v>3359</v>
      </c>
      <c r="N40" s="2505">
        <v>6508</v>
      </c>
      <c r="O40" s="2505">
        <v>7038</v>
      </c>
    </row>
    <row r="41" spans="1:15" ht="12" customHeight="1" x14ac:dyDescent="0.25">
      <c r="A41" s="2510" t="s">
        <v>922</v>
      </c>
      <c r="B41" s="2500">
        <v>685</v>
      </c>
      <c r="C41" s="2501">
        <v>779</v>
      </c>
      <c r="D41" s="2502">
        <v>694</v>
      </c>
      <c r="E41" s="2503">
        <v>712</v>
      </c>
      <c r="F41" s="2503">
        <v>706</v>
      </c>
      <c r="G41" s="2501">
        <v>737</v>
      </c>
      <c r="H41" s="2504">
        <v>605</v>
      </c>
      <c r="I41" s="2505">
        <v>765</v>
      </c>
      <c r="J41" s="2505">
        <v>694</v>
      </c>
      <c r="K41" s="2506">
        <v>583</v>
      </c>
      <c r="L41" s="2537">
        <v>1464</v>
      </c>
      <c r="M41" s="2536">
        <v>1443</v>
      </c>
      <c r="N41" s="2505">
        <v>2849</v>
      </c>
      <c r="O41" s="2505">
        <v>2647</v>
      </c>
    </row>
    <row r="42" spans="1:15" ht="12" customHeight="1" x14ac:dyDescent="0.25">
      <c r="A42" s="2510" t="s">
        <v>923</v>
      </c>
      <c r="B42" s="2500">
        <v>12</v>
      </c>
      <c r="C42" s="2501">
        <v>18</v>
      </c>
      <c r="D42" s="2502">
        <v>12</v>
      </c>
      <c r="E42" s="2503">
        <v>17</v>
      </c>
      <c r="F42" s="2503">
        <v>20</v>
      </c>
      <c r="G42" s="2501">
        <v>20</v>
      </c>
      <c r="H42" s="2504">
        <v>13</v>
      </c>
      <c r="I42" s="2505">
        <v>11</v>
      </c>
      <c r="J42" s="2505">
        <v>15</v>
      </c>
      <c r="K42" s="2506">
        <v>18</v>
      </c>
      <c r="L42" s="2537">
        <v>30</v>
      </c>
      <c r="M42" s="2536">
        <v>40</v>
      </c>
      <c r="N42" s="2505">
        <v>69</v>
      </c>
      <c r="O42" s="2505">
        <v>57</v>
      </c>
    </row>
    <row r="43" spans="1:15" ht="12" customHeight="1" x14ac:dyDescent="0.25">
      <c r="A43" s="2508" t="s">
        <v>924</v>
      </c>
      <c r="B43" s="2500">
        <v>673</v>
      </c>
      <c r="C43" s="2501">
        <v>761</v>
      </c>
      <c r="D43" s="2502">
        <v>682</v>
      </c>
      <c r="E43" s="2503">
        <v>695</v>
      </c>
      <c r="F43" s="2503">
        <v>686</v>
      </c>
      <c r="G43" s="2501">
        <v>717</v>
      </c>
      <c r="H43" s="2504">
        <v>592</v>
      </c>
      <c r="I43" s="2505">
        <v>754</v>
      </c>
      <c r="J43" s="2505">
        <v>679</v>
      </c>
      <c r="K43" s="2506">
        <v>564</v>
      </c>
      <c r="L43" s="2537">
        <v>1434</v>
      </c>
      <c r="M43" s="2536">
        <v>1403</v>
      </c>
      <c r="N43" s="2505">
        <v>2780</v>
      </c>
      <c r="O43" s="2505">
        <v>2590</v>
      </c>
    </row>
    <row r="44" spans="1:15" ht="12" customHeight="1" x14ac:dyDescent="0.25">
      <c r="A44" s="2510" t="s">
        <v>925</v>
      </c>
      <c r="B44" s="2500">
        <v>685</v>
      </c>
      <c r="C44" s="2501">
        <v>779</v>
      </c>
      <c r="D44" s="2502">
        <v>694</v>
      </c>
      <c r="E44" s="2503">
        <v>712</v>
      </c>
      <c r="F44" s="2503">
        <v>706</v>
      </c>
      <c r="G44" s="2501">
        <v>737</v>
      </c>
      <c r="H44" s="2504">
        <v>605</v>
      </c>
      <c r="I44" s="2505">
        <v>765</v>
      </c>
      <c r="J44" s="2505">
        <v>694</v>
      </c>
      <c r="K44" s="2506">
        <v>662</v>
      </c>
      <c r="L44" s="2537">
        <v>1464</v>
      </c>
      <c r="M44" s="2536">
        <v>1443</v>
      </c>
      <c r="N44" s="2505">
        <v>2849</v>
      </c>
      <c r="O44" s="2505">
        <v>2726</v>
      </c>
    </row>
    <row r="45" spans="1:15" ht="12" customHeight="1" x14ac:dyDescent="0.25">
      <c r="A45" s="2510" t="s">
        <v>926</v>
      </c>
      <c r="B45" s="2500">
        <v>12</v>
      </c>
      <c r="C45" s="2501">
        <v>18</v>
      </c>
      <c r="D45" s="2502">
        <v>12</v>
      </c>
      <c r="E45" s="2503">
        <v>17</v>
      </c>
      <c r="F45" s="2503">
        <v>20</v>
      </c>
      <c r="G45" s="2501">
        <v>20</v>
      </c>
      <c r="H45" s="2504">
        <v>13</v>
      </c>
      <c r="I45" s="2505">
        <v>11</v>
      </c>
      <c r="J45" s="2505">
        <v>15</v>
      </c>
      <c r="K45" s="2506">
        <v>18</v>
      </c>
      <c r="L45" s="2537">
        <v>30</v>
      </c>
      <c r="M45" s="2536">
        <v>40</v>
      </c>
      <c r="N45" s="2505">
        <v>69</v>
      </c>
      <c r="O45" s="2505">
        <v>57</v>
      </c>
    </row>
    <row r="46" spans="1:15" ht="12" customHeight="1" x14ac:dyDescent="0.25">
      <c r="A46" s="2508" t="s">
        <v>939</v>
      </c>
      <c r="B46" s="2500">
        <v>673</v>
      </c>
      <c r="C46" s="2501">
        <v>761</v>
      </c>
      <c r="D46" s="2502">
        <v>682</v>
      </c>
      <c r="E46" s="2503">
        <v>695</v>
      </c>
      <c r="F46" s="2503">
        <v>686</v>
      </c>
      <c r="G46" s="2501">
        <v>717</v>
      </c>
      <c r="H46" s="2504">
        <v>592</v>
      </c>
      <c r="I46" s="2505">
        <v>754</v>
      </c>
      <c r="J46" s="2505">
        <v>679</v>
      </c>
      <c r="K46" s="2506">
        <v>644</v>
      </c>
      <c r="L46" s="2537">
        <v>1434</v>
      </c>
      <c r="M46" s="2536">
        <v>1403</v>
      </c>
      <c r="N46" s="2505">
        <v>2780</v>
      </c>
      <c r="O46" s="2505">
        <v>2669</v>
      </c>
    </row>
    <row r="47" spans="1:15" ht="12" customHeight="1" x14ac:dyDescent="0.25">
      <c r="A47" s="2482" t="s">
        <v>928</v>
      </c>
      <c r="B47" s="2483"/>
      <c r="C47" s="2484"/>
      <c r="D47" s="2485"/>
      <c r="E47" s="2483"/>
      <c r="F47" s="2483"/>
      <c r="G47" s="2486"/>
      <c r="H47" s="2487"/>
      <c r="I47" s="2488"/>
      <c r="J47" s="2488"/>
      <c r="K47" s="2489"/>
      <c r="L47" s="2487"/>
      <c r="M47" s="2490"/>
      <c r="N47" s="2488"/>
      <c r="O47" s="2488"/>
    </row>
    <row r="48" spans="1:15" ht="12" customHeight="1" x14ac:dyDescent="0.25">
      <c r="A48" s="2510" t="s">
        <v>929</v>
      </c>
      <c r="B48" s="2511">
        <v>489.1</v>
      </c>
      <c r="C48" s="2512">
        <v>499.3</v>
      </c>
      <c r="D48" s="2513">
        <v>461.2</v>
      </c>
      <c r="E48" s="2514">
        <v>449.7</v>
      </c>
      <c r="F48" s="2514">
        <v>449.3</v>
      </c>
      <c r="G48" s="2512">
        <v>447.8</v>
      </c>
      <c r="H48" s="2515">
        <v>442.2</v>
      </c>
      <c r="I48" s="2516">
        <v>475.1</v>
      </c>
      <c r="J48" s="2516">
        <v>489.2</v>
      </c>
      <c r="K48" s="2517">
        <v>462.8</v>
      </c>
      <c r="L48" s="2515">
        <v>494.4</v>
      </c>
      <c r="M48" s="2544">
        <v>448.5</v>
      </c>
      <c r="N48" s="2538">
        <v>452</v>
      </c>
      <c r="O48" s="2538">
        <v>467.2</v>
      </c>
    </row>
    <row r="49" spans="1:15" ht="12" customHeight="1" x14ac:dyDescent="0.25">
      <c r="A49" s="2545" t="s">
        <v>930</v>
      </c>
      <c r="B49" s="2546">
        <v>444.5</v>
      </c>
      <c r="C49" s="2547">
        <v>448.1</v>
      </c>
      <c r="D49" s="2548">
        <v>420.70000000000005</v>
      </c>
      <c r="E49" s="2549">
        <v>413.7</v>
      </c>
      <c r="F49" s="2549">
        <v>438</v>
      </c>
      <c r="G49" s="2547">
        <v>425.8</v>
      </c>
      <c r="H49" s="2550">
        <v>423.8</v>
      </c>
      <c r="I49" s="2551">
        <v>452.5</v>
      </c>
      <c r="J49" s="2551">
        <v>413.7</v>
      </c>
      <c r="K49" s="2552">
        <v>370</v>
      </c>
      <c r="L49" s="2550">
        <v>446.4</v>
      </c>
      <c r="M49" s="2553">
        <v>431.8</v>
      </c>
      <c r="N49" s="2551">
        <v>424.5</v>
      </c>
      <c r="O49" s="2551">
        <v>415</v>
      </c>
    </row>
    <row r="50" spans="1:15" ht="10.4" customHeight="1" x14ac:dyDescent="0.25">
      <c r="A50" s="2554"/>
      <c r="B50" s="2555"/>
      <c r="C50" s="2555"/>
      <c r="D50" s="2556"/>
      <c r="E50" s="2555"/>
      <c r="F50" s="2555"/>
      <c r="G50" s="2555"/>
      <c r="H50" s="2557"/>
      <c r="I50" s="2557"/>
      <c r="J50" s="2557"/>
      <c r="K50" s="2557"/>
      <c r="L50" s="2557"/>
      <c r="M50" s="2557"/>
      <c r="N50" s="2558"/>
      <c r="O50" s="2558"/>
    </row>
    <row r="51" spans="1:15" ht="10.4" customHeight="1" x14ac:dyDescent="0.25">
      <c r="A51" s="2703" t="s">
        <v>84</v>
      </c>
      <c r="B51" s="2865" t="s">
        <v>54</v>
      </c>
      <c r="C51" s="2865" t="s">
        <v>54</v>
      </c>
      <c r="D51" s="2865" t="s">
        <v>54</v>
      </c>
      <c r="E51" s="2865" t="s">
        <v>54</v>
      </c>
      <c r="F51" s="2865" t="s">
        <v>54</v>
      </c>
      <c r="G51" s="2865" t="s">
        <v>54</v>
      </c>
      <c r="H51" s="2865" t="s">
        <v>54</v>
      </c>
      <c r="I51" s="2865" t="s">
        <v>54</v>
      </c>
      <c r="J51" s="2865" t="s">
        <v>54</v>
      </c>
      <c r="K51" s="2865" t="s">
        <v>54</v>
      </c>
      <c r="L51" s="2865" t="s">
        <v>54</v>
      </c>
      <c r="M51" s="2865" t="s">
        <v>54</v>
      </c>
      <c r="N51" s="2865" t="s">
        <v>54</v>
      </c>
      <c r="O51" s="2865" t="s">
        <v>54</v>
      </c>
    </row>
    <row r="52" spans="1:15" ht="10.4" customHeight="1" x14ac:dyDescent="0.25">
      <c r="A52" s="2703" t="s">
        <v>940</v>
      </c>
      <c r="B52" s="2865" t="s">
        <v>54</v>
      </c>
      <c r="C52" s="2865" t="s">
        <v>54</v>
      </c>
      <c r="D52" s="2865" t="s">
        <v>54</v>
      </c>
      <c r="E52" s="2865" t="s">
        <v>54</v>
      </c>
      <c r="F52" s="2865" t="s">
        <v>54</v>
      </c>
      <c r="G52" s="2865" t="s">
        <v>54</v>
      </c>
      <c r="H52" s="2865" t="s">
        <v>54</v>
      </c>
      <c r="I52" s="2865" t="s">
        <v>54</v>
      </c>
      <c r="J52" s="2865" t="s">
        <v>54</v>
      </c>
      <c r="K52" s="2865" t="s">
        <v>54</v>
      </c>
      <c r="L52" s="2865" t="s">
        <v>54</v>
      </c>
      <c r="M52" s="2865" t="s">
        <v>54</v>
      </c>
      <c r="N52" s="2865" t="s">
        <v>54</v>
      </c>
      <c r="O52" s="2865" t="s">
        <v>54</v>
      </c>
    </row>
    <row r="53" spans="1:15" ht="10.4" customHeight="1" x14ac:dyDescent="0.25">
      <c r="A53" s="2865"/>
      <c r="B53" s="2865" t="s">
        <v>54</v>
      </c>
      <c r="C53" s="2865" t="s">
        <v>54</v>
      </c>
      <c r="D53" s="2865" t="s">
        <v>54</v>
      </c>
      <c r="E53" s="2865" t="s">
        <v>54</v>
      </c>
      <c r="F53" s="2865" t="s">
        <v>54</v>
      </c>
      <c r="G53" s="2865" t="s">
        <v>54</v>
      </c>
      <c r="H53" s="2865" t="s">
        <v>54</v>
      </c>
      <c r="I53" s="2865" t="s">
        <v>54</v>
      </c>
      <c r="J53" s="2865" t="s">
        <v>54</v>
      </c>
      <c r="K53" s="2865" t="s">
        <v>54</v>
      </c>
      <c r="L53" s="2865" t="s">
        <v>54</v>
      </c>
      <c r="M53" s="2865" t="s">
        <v>54</v>
      </c>
      <c r="N53" s="2865" t="s">
        <v>54</v>
      </c>
      <c r="O53" s="2865" t="s">
        <v>54</v>
      </c>
    </row>
    <row r="54" spans="1:15" ht="10.4" customHeight="1" x14ac:dyDescent="0.25">
      <c r="A54" s="2865"/>
      <c r="B54" s="2865" t="s">
        <v>54</v>
      </c>
      <c r="C54" s="2865" t="s">
        <v>54</v>
      </c>
      <c r="D54" s="2865" t="s">
        <v>54</v>
      </c>
      <c r="E54" s="2865" t="s">
        <v>54</v>
      </c>
      <c r="F54" s="2865" t="s">
        <v>54</v>
      </c>
      <c r="G54" s="2865" t="s">
        <v>54</v>
      </c>
      <c r="H54" s="2865" t="s">
        <v>54</v>
      </c>
      <c r="I54" s="2865" t="s">
        <v>54</v>
      </c>
      <c r="J54" s="2865" t="s">
        <v>54</v>
      </c>
      <c r="K54" s="2865" t="s">
        <v>54</v>
      </c>
      <c r="L54" s="2865" t="s">
        <v>54</v>
      </c>
      <c r="M54" s="2865" t="s">
        <v>54</v>
      </c>
      <c r="N54" s="2865" t="s">
        <v>54</v>
      </c>
      <c r="O54" s="2865" t="s">
        <v>54</v>
      </c>
    </row>
    <row r="55" spans="1:15" ht="10.4" customHeight="1" x14ac:dyDescent="0.25">
      <c r="A55" s="2866"/>
      <c r="B55" s="2866" t="s">
        <v>54</v>
      </c>
      <c r="C55" s="2866" t="s">
        <v>54</v>
      </c>
      <c r="D55" s="2866" t="s">
        <v>54</v>
      </c>
      <c r="E55" s="2866" t="s">
        <v>54</v>
      </c>
      <c r="F55" s="2866" t="s">
        <v>54</v>
      </c>
      <c r="G55" s="2866" t="s">
        <v>54</v>
      </c>
      <c r="H55" s="2866" t="s">
        <v>54</v>
      </c>
      <c r="I55" s="2866" t="s">
        <v>54</v>
      </c>
      <c r="J55" s="2866" t="s">
        <v>54</v>
      </c>
      <c r="K55" s="2866" t="s">
        <v>54</v>
      </c>
      <c r="L55" s="2866" t="s">
        <v>54</v>
      </c>
      <c r="M55" s="2866" t="s">
        <v>54</v>
      </c>
      <c r="N55" s="2866" t="s">
        <v>54</v>
      </c>
      <c r="O55" s="2866" t="s">
        <v>54</v>
      </c>
    </row>
  </sheetData>
  <mergeCells count="11">
    <mergeCell ref="A51:O51"/>
    <mergeCell ref="A52:O52"/>
    <mergeCell ref="A53:O53"/>
    <mergeCell ref="A54:O54"/>
    <mergeCell ref="A55:O55"/>
    <mergeCell ref="A2:O2"/>
    <mergeCell ref="B3:C3"/>
    <mergeCell ref="D3:G3"/>
    <mergeCell ref="H3:K3"/>
    <mergeCell ref="L3:M3"/>
    <mergeCell ref="N3:O3"/>
  </mergeCells>
  <hyperlinks>
    <hyperlink ref="A1" location="ToC!A2" display="Back to Table of Contents" xr:uid="{333E7531-43BA-4E28-808B-528893C94EA5}"/>
  </hyperlinks>
  <pageMargins left="0.5" right="0.5" top="0.5" bottom="0.5" header="0.25" footer="0.25"/>
  <pageSetup scale="66" orientation="landscape" r:id="rId1"/>
  <headerFooter>
    <oddFooter>&amp;L&amp;G&amp;C&amp;"Scotia,Regular"&amp;9Supplementary Financial Information (SFI)&amp;R28&amp;"Scotia,Regular"&amp;7</oddFooter>
  </headerFooter>
  <ignoredErrors>
    <ignoredError sqref="B3:K4" numberStoredAsText="1"/>
  </ignoredErrors>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87B41-E401-4910-8B5A-69E9D02EAB3C}">
  <sheetPr>
    <pageSetUpPr fitToPage="1"/>
  </sheetPr>
  <dimension ref="A1:O50"/>
  <sheetViews>
    <sheetView showGridLines="0" zoomScale="125" zoomScaleNormal="125" workbookViewId="0"/>
  </sheetViews>
  <sheetFormatPr defaultRowHeight="12.5" x14ac:dyDescent="0.25"/>
  <cols>
    <col min="1" max="1" width="76.7265625" style="27" customWidth="1"/>
    <col min="2" max="15" width="9.54296875" style="27" customWidth="1"/>
    <col min="16" max="16384" width="8.7265625" style="27"/>
  </cols>
  <sheetData>
    <row r="1" spans="1:15" ht="20" customHeight="1" x14ac:dyDescent="0.25">
      <c r="A1" s="26" t="s">
        <v>52</v>
      </c>
    </row>
    <row r="2" spans="1:15" ht="20.149999999999999" customHeight="1" x14ac:dyDescent="0.25">
      <c r="A2" s="2704" t="s">
        <v>941</v>
      </c>
      <c r="B2" s="2704" t="s">
        <v>54</v>
      </c>
      <c r="C2" s="2704" t="s">
        <v>54</v>
      </c>
      <c r="D2" s="2704" t="s">
        <v>54</v>
      </c>
      <c r="E2" s="2704" t="s">
        <v>54</v>
      </c>
      <c r="F2" s="2704" t="s">
        <v>54</v>
      </c>
      <c r="G2" s="2704" t="s">
        <v>54</v>
      </c>
      <c r="H2" s="2704" t="s">
        <v>54</v>
      </c>
      <c r="I2" s="2704" t="s">
        <v>54</v>
      </c>
      <c r="J2" s="2704" t="s">
        <v>54</v>
      </c>
      <c r="K2" s="2704" t="s">
        <v>54</v>
      </c>
      <c r="L2" s="2704" t="s">
        <v>54</v>
      </c>
      <c r="M2" s="2704" t="s">
        <v>54</v>
      </c>
      <c r="N2" s="2704" t="s">
        <v>54</v>
      </c>
      <c r="O2" s="2704" t="s">
        <v>54</v>
      </c>
    </row>
    <row r="3" spans="1:15" ht="15" customHeight="1" x14ac:dyDescent="0.25">
      <c r="A3" s="588"/>
      <c r="B3" s="2706" t="s">
        <v>58</v>
      </c>
      <c r="C3" s="2707" t="s">
        <v>54</v>
      </c>
      <c r="D3" s="2708" t="s">
        <v>388</v>
      </c>
      <c r="E3" s="2709" t="s">
        <v>54</v>
      </c>
      <c r="F3" s="2709" t="s">
        <v>54</v>
      </c>
      <c r="G3" s="2710" t="s">
        <v>54</v>
      </c>
      <c r="H3" s="2708" t="s">
        <v>389</v>
      </c>
      <c r="I3" s="2709" t="s">
        <v>54</v>
      </c>
      <c r="J3" s="2709" t="s">
        <v>54</v>
      </c>
      <c r="K3" s="2710" t="s">
        <v>54</v>
      </c>
      <c r="L3" s="2708" t="s">
        <v>59</v>
      </c>
      <c r="M3" s="2710" t="s">
        <v>54</v>
      </c>
      <c r="N3" s="2709" t="s">
        <v>60</v>
      </c>
      <c r="O3" s="2709" t="s">
        <v>54</v>
      </c>
    </row>
    <row r="4" spans="1:15" ht="15" customHeight="1" x14ac:dyDescent="0.25">
      <c r="A4" s="589" t="s">
        <v>90</v>
      </c>
      <c r="B4" s="780" t="s">
        <v>62</v>
      </c>
      <c r="C4" s="781" t="s">
        <v>63</v>
      </c>
      <c r="D4" s="2559" t="s">
        <v>64</v>
      </c>
      <c r="E4" s="2560" t="s">
        <v>65</v>
      </c>
      <c r="F4" s="2560" t="s">
        <v>66</v>
      </c>
      <c r="G4" s="2561" t="s">
        <v>63</v>
      </c>
      <c r="H4" s="2559" t="s">
        <v>64</v>
      </c>
      <c r="I4" s="2560" t="s">
        <v>65</v>
      </c>
      <c r="J4" s="2560" t="s">
        <v>66</v>
      </c>
      <c r="K4" s="2561" t="s">
        <v>63</v>
      </c>
      <c r="L4" s="2562">
        <v>2022</v>
      </c>
      <c r="M4" s="2563">
        <v>2021</v>
      </c>
      <c r="N4" s="2564">
        <v>2021</v>
      </c>
      <c r="O4" s="788">
        <v>2020</v>
      </c>
    </row>
    <row r="5" spans="1:15" ht="15" customHeight="1" x14ac:dyDescent="0.25">
      <c r="A5" s="599" t="s">
        <v>942</v>
      </c>
      <c r="B5" s="2565"/>
      <c r="C5" s="790"/>
      <c r="D5" s="791"/>
      <c r="E5" s="792"/>
      <c r="F5" s="792"/>
      <c r="G5" s="793"/>
      <c r="H5" s="791"/>
      <c r="I5" s="792"/>
      <c r="J5" s="792"/>
      <c r="K5" s="793"/>
      <c r="L5" s="794"/>
      <c r="M5" s="795"/>
      <c r="N5" s="796"/>
      <c r="O5" s="796"/>
    </row>
    <row r="6" spans="1:15" ht="15" customHeight="1" x14ac:dyDescent="0.25">
      <c r="A6" s="608" t="s">
        <v>943</v>
      </c>
      <c r="B6" s="860">
        <v>1866.4119883100004</v>
      </c>
      <c r="C6" s="761">
        <v>1906.6335848445947</v>
      </c>
      <c r="D6" s="2566">
        <v>1819.0885672877657</v>
      </c>
      <c r="E6" s="2567">
        <v>1845.8148198083782</v>
      </c>
      <c r="F6" s="2567">
        <v>1774.9937737258181</v>
      </c>
      <c r="G6" s="2568">
        <v>1879.9169454003161</v>
      </c>
      <c r="H6" s="2566">
        <v>1861.62526426157</v>
      </c>
      <c r="I6" s="2567">
        <v>1851.813386800656</v>
      </c>
      <c r="J6" s="2567">
        <v>1864.199402739175</v>
      </c>
      <c r="K6" s="2568">
        <v>1962.1860805134138</v>
      </c>
      <c r="L6" s="2566">
        <v>3730.5138861599999</v>
      </c>
      <c r="M6" s="2568">
        <v>3608.8341552319725</v>
      </c>
      <c r="N6" s="2567">
        <v>7232.9189529521454</v>
      </c>
      <c r="O6" s="2567">
        <v>7450.1915813194919</v>
      </c>
    </row>
    <row r="7" spans="1:15" ht="15" customHeight="1" x14ac:dyDescent="0.25">
      <c r="A7" s="608" t="s">
        <v>326</v>
      </c>
      <c r="B7" s="609">
        <v>237.50982389999999</v>
      </c>
      <c r="C7" s="2569">
        <v>242.40251409130047</v>
      </c>
      <c r="D7" s="614">
        <v>273.43879666774018</v>
      </c>
      <c r="E7" s="616">
        <v>298.75827210138988</v>
      </c>
      <c r="F7" s="616">
        <v>322.08429006884438</v>
      </c>
      <c r="G7" s="615">
        <v>438.73644226311507</v>
      </c>
      <c r="H7" s="614">
        <v>628.98452348095498</v>
      </c>
      <c r="I7" s="616">
        <v>993.17340858036414</v>
      </c>
      <c r="J7" s="616">
        <v>775.84629224055777</v>
      </c>
      <c r="K7" s="615">
        <v>408.28032685793363</v>
      </c>
      <c r="L7" s="614">
        <v>470.76633839000004</v>
      </c>
      <c r="M7" s="615">
        <v>744.86597901763525</v>
      </c>
      <c r="N7" s="616">
        <v>1305.5098464686826</v>
      </c>
      <c r="O7" s="616">
        <v>2756.8710059790587</v>
      </c>
    </row>
    <row r="8" spans="1:15" ht="15" customHeight="1" x14ac:dyDescent="0.25">
      <c r="A8" s="608" t="s">
        <v>99</v>
      </c>
      <c r="B8" s="609">
        <v>961.81585638999991</v>
      </c>
      <c r="C8" s="2569">
        <v>992.41587671858304</v>
      </c>
      <c r="D8" s="614">
        <v>968.83836399901793</v>
      </c>
      <c r="E8" s="616">
        <v>970.81055721703569</v>
      </c>
      <c r="F8" s="616">
        <v>951.46977426924059</v>
      </c>
      <c r="G8" s="615">
        <v>998.68910441792229</v>
      </c>
      <c r="H8" s="614">
        <v>1024.6570060687015</v>
      </c>
      <c r="I8" s="616">
        <v>975.12647466967849</v>
      </c>
      <c r="J8" s="616">
        <v>1011.8185118523845</v>
      </c>
      <c r="K8" s="615">
        <v>1096.2566566241187</v>
      </c>
      <c r="L8" s="614">
        <v>1927.7981389200002</v>
      </c>
      <c r="M8" s="615">
        <v>1922.1134994855779</v>
      </c>
      <c r="N8" s="616">
        <v>3834.03459906956</v>
      </c>
      <c r="O8" s="616">
        <v>4050.6588450401996</v>
      </c>
    </row>
    <row r="9" spans="1:15" ht="15" customHeight="1" x14ac:dyDescent="0.25">
      <c r="A9" s="608" t="s">
        <v>944</v>
      </c>
      <c r="B9" s="609">
        <v>666.08630801999993</v>
      </c>
      <c r="C9" s="2569">
        <v>672.81519403471145</v>
      </c>
      <c r="D9" s="614">
        <v>576.81140662100802</v>
      </c>
      <c r="E9" s="616">
        <v>576.24599048995242</v>
      </c>
      <c r="F9" s="616">
        <v>502.43970938773305</v>
      </c>
      <c r="G9" s="615">
        <v>442.49139871927838</v>
      </c>
      <c r="H9" s="614">
        <v>207.98373471191326</v>
      </c>
      <c r="I9" s="616">
        <v>-116.48649644938658</v>
      </c>
      <c r="J9" s="616">
        <v>75.534598646232638</v>
      </c>
      <c r="K9" s="615">
        <v>457.64909703136101</v>
      </c>
      <c r="L9" s="614">
        <v>1331.9494088499998</v>
      </c>
      <c r="M9" s="615">
        <v>941.85467672875961</v>
      </c>
      <c r="N9" s="616">
        <v>2093.3745074139038</v>
      </c>
      <c r="O9" s="616">
        <v>641.66173030023401</v>
      </c>
    </row>
    <row r="10" spans="1:15" ht="15" customHeight="1" x14ac:dyDescent="0.25">
      <c r="A10" s="608" t="s">
        <v>348</v>
      </c>
      <c r="B10" s="609">
        <v>120.33119375000001</v>
      </c>
      <c r="C10" s="2569">
        <v>163.39753545410312</v>
      </c>
      <c r="D10" s="614">
        <v>86.400154446752694</v>
      </c>
      <c r="E10" s="616">
        <v>125.4149075292386</v>
      </c>
      <c r="F10" s="616">
        <v>131.66230916927668</v>
      </c>
      <c r="G10" s="615">
        <v>104.99491799376158</v>
      </c>
      <c r="H10" s="614">
        <v>10.068227395874661</v>
      </c>
      <c r="I10" s="616">
        <v>-59.192468074966044</v>
      </c>
      <c r="J10" s="616">
        <v>13.39185956613021</v>
      </c>
      <c r="K10" s="615">
        <v>94.168828835789526</v>
      </c>
      <c r="L10" s="614">
        <v>281.13012835000001</v>
      </c>
      <c r="M10" s="615">
        <v>237.2615751968479</v>
      </c>
      <c r="N10" s="616">
        <v>449.42298639726909</v>
      </c>
      <c r="O10" s="616">
        <v>66.753704452690059</v>
      </c>
    </row>
    <row r="11" spans="1:15" ht="15" customHeight="1" x14ac:dyDescent="0.25">
      <c r="A11" s="617" t="s">
        <v>349</v>
      </c>
      <c r="B11" s="609">
        <v>545.75511427000004</v>
      </c>
      <c r="C11" s="2569">
        <v>510.4176585806083</v>
      </c>
      <c r="D11" s="614">
        <v>491.41125217426844</v>
      </c>
      <c r="E11" s="616">
        <v>450.83108296069088</v>
      </c>
      <c r="F11" s="616">
        <v>369.77740021845807</v>
      </c>
      <c r="G11" s="615">
        <v>337.49648072551798</v>
      </c>
      <c r="H11" s="614">
        <v>197.91550731603931</v>
      </c>
      <c r="I11" s="616">
        <v>-57.294028374420066</v>
      </c>
      <c r="J11" s="616">
        <v>63.142739080102615</v>
      </c>
      <c r="K11" s="615">
        <v>364.48026819557202</v>
      </c>
      <c r="L11" s="614">
        <v>1050.8192805000001</v>
      </c>
      <c r="M11" s="615">
        <v>704.59310153191484</v>
      </c>
      <c r="N11" s="616">
        <v>1643.9515210166273</v>
      </c>
      <c r="O11" s="616">
        <v>574.90802584754601</v>
      </c>
    </row>
    <row r="12" spans="1:15" ht="15" customHeight="1" x14ac:dyDescent="0.25">
      <c r="A12" s="608" t="s">
        <v>945</v>
      </c>
      <c r="B12" s="609">
        <v>5.717712279999887</v>
      </c>
      <c r="C12" s="2569">
        <v>6.719101348292952</v>
      </c>
      <c r="D12" s="614">
        <v>6.5552201996624149</v>
      </c>
      <c r="E12" s="616">
        <v>6.8357660906432898</v>
      </c>
      <c r="F12" s="616">
        <v>6.8592683743557927</v>
      </c>
      <c r="G12" s="615">
        <v>7.972451054907765</v>
      </c>
      <c r="H12" s="614">
        <v>7.2005407001103379</v>
      </c>
      <c r="I12" s="616">
        <v>16.816200280192561</v>
      </c>
      <c r="J12" s="616">
        <v>20.958795151252346</v>
      </c>
      <c r="K12" s="615">
        <v>66.293865709478609</v>
      </c>
      <c r="L12" s="614">
        <v>13.222885840000117</v>
      </c>
      <c r="M12" s="615">
        <v>13.572469956128202</v>
      </c>
      <c r="N12" s="616">
        <v>27.739061865029271</v>
      </c>
      <c r="O12" s="616">
        <v>108.62141256888447</v>
      </c>
    </row>
    <row r="13" spans="1:15" ht="15" customHeight="1" x14ac:dyDescent="0.25">
      <c r="A13" s="617" t="s">
        <v>946</v>
      </c>
      <c r="B13" s="609">
        <v>552.47282654999992</v>
      </c>
      <c r="C13" s="2570">
        <v>517.13675992890126</v>
      </c>
      <c r="D13" s="611">
        <v>497.96647237393086</v>
      </c>
      <c r="E13" s="616">
        <v>457.66684905133417</v>
      </c>
      <c r="F13" s="616">
        <v>376.63666859281386</v>
      </c>
      <c r="G13" s="615">
        <v>345.46893178042575</v>
      </c>
      <c r="H13" s="614">
        <v>205.11604801614965</v>
      </c>
      <c r="I13" s="616">
        <v>-40.477828094227505</v>
      </c>
      <c r="J13" s="616">
        <v>84.101534231354961</v>
      </c>
      <c r="K13" s="613">
        <v>429.77413390505063</v>
      </c>
      <c r="L13" s="611">
        <v>1064.0421663400002</v>
      </c>
      <c r="M13" s="615">
        <v>719.16557148804304</v>
      </c>
      <c r="N13" s="612">
        <v>1671.6905828816566</v>
      </c>
      <c r="O13" s="612">
        <v>683.52943841643048</v>
      </c>
    </row>
    <row r="14" spans="1:15" ht="15" customHeight="1" x14ac:dyDescent="0.25">
      <c r="A14" s="617" t="s">
        <v>253</v>
      </c>
      <c r="B14" s="609"/>
      <c r="C14" s="2569"/>
      <c r="D14" s="614"/>
      <c r="E14" s="616"/>
      <c r="F14" s="616"/>
      <c r="G14" s="615"/>
      <c r="H14" s="614"/>
      <c r="I14" s="616"/>
      <c r="J14" s="616"/>
      <c r="K14" s="615"/>
      <c r="L14" s="614"/>
      <c r="M14" s="615"/>
      <c r="N14" s="616"/>
      <c r="O14" s="616"/>
    </row>
    <row r="15" spans="1:15" ht="15" customHeight="1" x14ac:dyDescent="0.25">
      <c r="A15" s="608" t="s">
        <v>947</v>
      </c>
      <c r="B15" s="609">
        <v>55.511163479999993</v>
      </c>
      <c r="C15" s="2569">
        <v>65.591810989104047</v>
      </c>
      <c r="D15" s="614">
        <v>62.440559072750105</v>
      </c>
      <c r="E15" s="616">
        <v>55.87196992051345</v>
      </c>
      <c r="F15" s="616">
        <v>61.23788449091802</v>
      </c>
      <c r="G15" s="615">
        <v>64.056473344038551</v>
      </c>
      <c r="H15" s="614">
        <v>43.409958901797637</v>
      </c>
      <c r="I15" s="616">
        <v>-53.421079751865463</v>
      </c>
      <c r="J15" s="616">
        <v>-5.0148776087338254</v>
      </c>
      <c r="K15" s="615">
        <v>41.068057775733202</v>
      </c>
      <c r="L15" s="614">
        <v>121.43082822</v>
      </c>
      <c r="M15" s="615">
        <v>123.91899127171725</v>
      </c>
      <c r="N15" s="616">
        <v>240.69889862103062</v>
      </c>
      <c r="O15" s="616">
        <v>26.138813490488634</v>
      </c>
    </row>
    <row r="16" spans="1:15" ht="15" customHeight="1" x14ac:dyDescent="0.25">
      <c r="A16" s="617" t="s">
        <v>948</v>
      </c>
      <c r="B16" s="609">
        <v>490.24395079000004</v>
      </c>
      <c r="C16" s="2569">
        <v>443.8258475915041</v>
      </c>
      <c r="D16" s="614">
        <v>428.97069310151818</v>
      </c>
      <c r="E16" s="616">
        <v>394.95911304017744</v>
      </c>
      <c r="F16" s="616">
        <v>308.53951572754005</v>
      </c>
      <c r="G16" s="615">
        <v>273.44000738147946</v>
      </c>
      <c r="H16" s="614">
        <v>154.50554841424162</v>
      </c>
      <c r="I16" s="616">
        <v>-3.8729486225550342</v>
      </c>
      <c r="J16" s="616">
        <v>68.157616688836285</v>
      </c>
      <c r="K16" s="615">
        <v>323.41221041983869</v>
      </c>
      <c r="L16" s="614">
        <v>930.38845228000002</v>
      </c>
      <c r="M16" s="615">
        <v>580.67411026019749</v>
      </c>
      <c r="N16" s="616">
        <v>1403.2526223955965</v>
      </c>
      <c r="O16" s="616">
        <v>548.76921235705686</v>
      </c>
    </row>
    <row r="17" spans="1:15" ht="15" customHeight="1" x14ac:dyDescent="0.25">
      <c r="A17" s="608" t="s">
        <v>413</v>
      </c>
      <c r="B17" s="609">
        <v>0</v>
      </c>
      <c r="C17" s="2569">
        <v>0</v>
      </c>
      <c r="D17" s="614">
        <v>0</v>
      </c>
      <c r="E17" s="616">
        <v>0</v>
      </c>
      <c r="F17" s="616">
        <v>0</v>
      </c>
      <c r="G17" s="615">
        <v>0</v>
      </c>
      <c r="H17" s="614">
        <v>0</v>
      </c>
      <c r="I17" s="616">
        <v>0</v>
      </c>
      <c r="J17" s="616">
        <v>0</v>
      </c>
      <c r="K17" s="615">
        <v>0</v>
      </c>
      <c r="L17" s="618">
        <v>0</v>
      </c>
      <c r="M17" s="2571">
        <v>0</v>
      </c>
      <c r="N17" s="2572">
        <v>0</v>
      </c>
      <c r="O17" s="2572">
        <v>0</v>
      </c>
    </row>
    <row r="18" spans="1:15" ht="15" customHeight="1" x14ac:dyDescent="0.25">
      <c r="A18" s="608" t="s">
        <v>949</v>
      </c>
      <c r="B18" s="609">
        <v>0</v>
      </c>
      <c r="C18" s="2569">
        <v>-3.6813461015041185</v>
      </c>
      <c r="D18" s="614">
        <v>8.3412403484818469</v>
      </c>
      <c r="E18" s="616">
        <v>12.226751719822289</v>
      </c>
      <c r="F18" s="616">
        <v>15.626813372460049</v>
      </c>
      <c r="G18" s="615">
        <v>26.754587028520348</v>
      </c>
      <c r="H18" s="614">
        <v>24.179569025758411</v>
      </c>
      <c r="I18" s="616">
        <v>18.814127222557115</v>
      </c>
      <c r="J18" s="616">
        <v>38.489273151163559</v>
      </c>
      <c r="K18" s="615">
        <v>55.895020180161339</v>
      </c>
      <c r="L18" s="614">
        <v>0</v>
      </c>
      <c r="M18" s="615">
        <v>43.686813249802412</v>
      </c>
      <c r="N18" s="616">
        <v>66.606099324403203</v>
      </c>
      <c r="O18" s="616">
        <v>129.81120412294513</v>
      </c>
    </row>
    <row r="19" spans="1:15" ht="15" customHeight="1" x14ac:dyDescent="0.25">
      <c r="A19" s="617" t="s">
        <v>950</v>
      </c>
      <c r="B19" s="609">
        <v>490.24395079000004</v>
      </c>
      <c r="C19" s="2569">
        <v>440.14450148999998</v>
      </c>
      <c r="D19" s="614">
        <v>437.31193345000003</v>
      </c>
      <c r="E19" s="616">
        <v>407.18586475999973</v>
      </c>
      <c r="F19" s="616">
        <v>325.1663291000001</v>
      </c>
      <c r="G19" s="615">
        <v>300.19459440999981</v>
      </c>
      <c r="H19" s="614">
        <v>178.68511744000003</v>
      </c>
      <c r="I19" s="616">
        <v>14.941178600002081</v>
      </c>
      <c r="J19" s="616">
        <v>105.64688983999984</v>
      </c>
      <c r="K19" s="615">
        <v>379.30723060000003</v>
      </c>
      <c r="L19" s="614">
        <v>930.38845228000002</v>
      </c>
      <c r="M19" s="615">
        <v>625.36092350999991</v>
      </c>
      <c r="N19" s="616">
        <v>1469.8587217199997</v>
      </c>
      <c r="O19" s="616">
        <v>678.58041648000199</v>
      </c>
    </row>
    <row r="20" spans="1:15" ht="15" customHeight="1" x14ac:dyDescent="0.25">
      <c r="A20" s="608" t="s">
        <v>951</v>
      </c>
      <c r="B20" s="2573"/>
      <c r="C20" s="2569"/>
      <c r="D20" s="614"/>
      <c r="E20" s="616"/>
      <c r="F20" s="616"/>
      <c r="G20" s="615"/>
      <c r="H20" s="614"/>
      <c r="I20" s="616"/>
      <c r="J20" s="616"/>
      <c r="K20" s="615"/>
      <c r="L20" s="614"/>
      <c r="M20" s="615"/>
      <c r="N20" s="616"/>
      <c r="O20" s="616"/>
    </row>
    <row r="21" spans="1:15" ht="15" customHeight="1" x14ac:dyDescent="0.25">
      <c r="A21" s="617" t="s">
        <v>952</v>
      </c>
      <c r="B21" s="609"/>
      <c r="C21" s="2569"/>
      <c r="D21" s="614"/>
      <c r="E21" s="616"/>
      <c r="F21" s="616"/>
      <c r="G21" s="615"/>
      <c r="H21" s="614"/>
      <c r="I21" s="616"/>
      <c r="J21" s="616"/>
      <c r="K21" s="615"/>
      <c r="L21" s="614"/>
      <c r="M21" s="615"/>
      <c r="N21" s="616"/>
      <c r="O21" s="616"/>
    </row>
    <row r="22" spans="1:15" ht="15" customHeight="1" x14ac:dyDescent="0.25">
      <c r="A22" s="608" t="s">
        <v>947</v>
      </c>
      <c r="B22" s="609">
        <v>54.511163479999993</v>
      </c>
      <c r="C22" s="2569">
        <v>65.591810989104047</v>
      </c>
      <c r="D22" s="614">
        <v>62.440559072750105</v>
      </c>
      <c r="E22" s="616">
        <v>55.87196992051345</v>
      </c>
      <c r="F22" s="616">
        <v>62.23788449091802</v>
      </c>
      <c r="G22" s="615">
        <v>64.056473344038551</v>
      </c>
      <c r="H22" s="614">
        <v>43.4458530908325</v>
      </c>
      <c r="I22" s="616">
        <v>-47.630909843449473</v>
      </c>
      <c r="J22" s="616">
        <v>1.0084137047482655</v>
      </c>
      <c r="K22" s="615">
        <v>57.368112084483869</v>
      </c>
      <c r="L22" s="614">
        <v>120.43082822</v>
      </c>
      <c r="M22" s="615">
        <v>123.91899127171725</v>
      </c>
      <c r="N22" s="616">
        <v>240.69889862103062</v>
      </c>
      <c r="O22" s="616">
        <v>51.894515223002138</v>
      </c>
    </row>
    <row r="23" spans="1:15" ht="15" customHeight="1" x14ac:dyDescent="0.25">
      <c r="A23" s="617" t="s">
        <v>953</v>
      </c>
      <c r="B23" s="609">
        <v>496.96166306999999</v>
      </c>
      <c r="C23" s="2569">
        <v>450.54494893979717</v>
      </c>
      <c r="D23" s="614">
        <v>435.52591330118071</v>
      </c>
      <c r="E23" s="616">
        <v>401.79487913082079</v>
      </c>
      <c r="F23" s="616">
        <v>315.3987841018959</v>
      </c>
      <c r="G23" s="615">
        <v>281.41245843638723</v>
      </c>
      <c r="H23" s="614">
        <v>161.67019492531725</v>
      </c>
      <c r="I23" s="616">
        <v>8.1530817492223804</v>
      </c>
      <c r="J23" s="616">
        <v>83.093120526606597</v>
      </c>
      <c r="K23" s="615">
        <v>373.40602182056654</v>
      </c>
      <c r="L23" s="614">
        <v>943.61133812000014</v>
      </c>
      <c r="M23" s="615">
        <v>595.24658021632581</v>
      </c>
      <c r="N23" s="616">
        <v>1430.991684260626</v>
      </c>
      <c r="O23" s="616">
        <v>631.63492319342856</v>
      </c>
    </row>
    <row r="24" spans="1:15" ht="15" customHeight="1" x14ac:dyDescent="0.25">
      <c r="A24" s="608" t="s">
        <v>954</v>
      </c>
      <c r="B24" s="609">
        <v>0</v>
      </c>
      <c r="C24" s="2569">
        <v>-3.8952738897972381</v>
      </c>
      <c r="D24" s="611">
        <v>8.2735229888192521</v>
      </c>
      <c r="E24" s="612">
        <v>12.479860449178943</v>
      </c>
      <c r="F24" s="612">
        <v>18.214837278104312</v>
      </c>
      <c r="G24" s="613">
        <v>28.445283793612532</v>
      </c>
      <c r="H24" s="611">
        <v>23.738396704682742</v>
      </c>
      <c r="I24" s="612">
        <v>20.100315830779181</v>
      </c>
      <c r="J24" s="612">
        <v>38.821310023393352</v>
      </c>
      <c r="K24" s="613">
        <v>61.685321459433396</v>
      </c>
      <c r="L24" s="614">
        <v>0</v>
      </c>
      <c r="M24" s="615">
        <v>46.224783393674215</v>
      </c>
      <c r="N24" s="616">
        <v>68.553855219373645</v>
      </c>
      <c r="O24" s="616">
        <v>140.03283984657287</v>
      </c>
    </row>
    <row r="25" spans="1:15" ht="15" customHeight="1" x14ac:dyDescent="0.25">
      <c r="A25" s="2574" t="s">
        <v>955</v>
      </c>
      <c r="B25" s="609">
        <v>496.96166306999999</v>
      </c>
      <c r="C25" s="2569">
        <v>446.64967504999993</v>
      </c>
      <c r="D25" s="611">
        <v>443.79943628999996</v>
      </c>
      <c r="E25" s="616">
        <v>414.27473957999973</v>
      </c>
      <c r="F25" s="616">
        <v>332.61362138000021</v>
      </c>
      <c r="G25" s="615">
        <v>308.85774222999976</v>
      </c>
      <c r="H25" s="614">
        <v>186.40859162999999</v>
      </c>
      <c r="I25" s="616">
        <v>28.253397580001561</v>
      </c>
      <c r="J25" s="616">
        <v>121.91443054999995</v>
      </c>
      <c r="K25" s="615">
        <v>435.09134327999993</v>
      </c>
      <c r="L25" s="611">
        <v>943.61133812000014</v>
      </c>
      <c r="M25" s="613">
        <v>641.47136361000003</v>
      </c>
      <c r="N25" s="612">
        <v>1499.5455394799997</v>
      </c>
      <c r="O25" s="612">
        <v>771.66776304000143</v>
      </c>
    </row>
    <row r="26" spans="1:15" ht="15" customHeight="1" x14ac:dyDescent="0.25">
      <c r="A26" s="623" t="s">
        <v>956</v>
      </c>
      <c r="B26" s="2575"/>
      <c r="C26" s="2576"/>
      <c r="D26" s="2577"/>
      <c r="E26" s="2578"/>
      <c r="F26" s="2578"/>
      <c r="G26" s="2579"/>
      <c r="H26" s="2577"/>
      <c r="I26" s="2578"/>
      <c r="J26" s="2578"/>
      <c r="K26" s="2579"/>
      <c r="L26" s="2580"/>
      <c r="M26" s="2581"/>
      <c r="N26" s="2582"/>
      <c r="O26" s="2582"/>
    </row>
    <row r="27" spans="1:15" ht="15" customHeight="1" x14ac:dyDescent="0.25">
      <c r="A27" s="632" t="s">
        <v>957</v>
      </c>
      <c r="B27" s="2583">
        <v>3.73</v>
      </c>
      <c r="C27" s="665">
        <v>3.64</v>
      </c>
      <c r="D27" s="2584">
        <v>3.56</v>
      </c>
      <c r="E27" s="671">
        <v>3.55</v>
      </c>
      <c r="F27" s="671">
        <v>3.8</v>
      </c>
      <c r="G27" s="2585">
        <v>3.89</v>
      </c>
      <c r="H27" s="2584">
        <v>3.81</v>
      </c>
      <c r="I27" s="671">
        <v>3.8</v>
      </c>
      <c r="J27" s="671">
        <v>4.07</v>
      </c>
      <c r="K27" s="2585">
        <v>4.34</v>
      </c>
      <c r="L27" s="2584">
        <v>3.68</v>
      </c>
      <c r="M27" s="639">
        <v>3.84</v>
      </c>
      <c r="N27" s="671">
        <v>3.7</v>
      </c>
      <c r="O27" s="671">
        <v>3.99</v>
      </c>
    </row>
    <row r="28" spans="1:15" ht="15" customHeight="1" x14ac:dyDescent="0.25">
      <c r="A28" s="650" t="s">
        <v>253</v>
      </c>
      <c r="B28" s="2586"/>
      <c r="C28" s="2587"/>
      <c r="D28" s="2588"/>
      <c r="E28" s="2589"/>
      <c r="F28" s="2589"/>
      <c r="G28" s="2590"/>
      <c r="H28" s="2588"/>
      <c r="I28" s="2589"/>
      <c r="J28" s="2589"/>
      <c r="K28" s="2590"/>
      <c r="L28" s="2588"/>
      <c r="M28" s="648"/>
      <c r="N28" s="2589"/>
      <c r="O28" s="2589"/>
    </row>
    <row r="29" spans="1:15" ht="15" customHeight="1" x14ac:dyDescent="0.25">
      <c r="A29" s="608" t="s">
        <v>958</v>
      </c>
      <c r="B29" s="664">
        <v>0.76</v>
      </c>
      <c r="C29" s="665">
        <v>0.77</v>
      </c>
      <c r="D29" s="2584">
        <v>0.89</v>
      </c>
      <c r="E29" s="671">
        <v>1.01</v>
      </c>
      <c r="F29" s="671">
        <v>1.17</v>
      </c>
      <c r="G29" s="2585">
        <v>1.56</v>
      </c>
      <c r="H29" s="2584">
        <v>2.2200000000000002</v>
      </c>
      <c r="I29" s="671">
        <v>3.34</v>
      </c>
      <c r="J29" s="671">
        <v>2.76</v>
      </c>
      <c r="K29" s="2585">
        <v>1.54</v>
      </c>
      <c r="L29" s="2584">
        <v>0.77</v>
      </c>
      <c r="M29" s="670">
        <v>1.37</v>
      </c>
      <c r="N29" s="671">
        <v>1.1599999999999999</v>
      </c>
      <c r="O29" s="671">
        <v>2.48</v>
      </c>
    </row>
    <row r="30" spans="1:15" ht="15" customHeight="1" x14ac:dyDescent="0.25">
      <c r="A30" s="608" t="s">
        <v>959</v>
      </c>
      <c r="B30" s="664">
        <v>0.77</v>
      </c>
      <c r="C30" s="665">
        <v>0.73</v>
      </c>
      <c r="D30" s="2584">
        <v>1.17</v>
      </c>
      <c r="E30" s="671">
        <v>2.14</v>
      </c>
      <c r="F30" s="671">
        <v>2.97</v>
      </c>
      <c r="G30" s="2585">
        <v>1.5</v>
      </c>
      <c r="H30" s="2584">
        <v>1.66</v>
      </c>
      <c r="I30" s="671">
        <v>1.54</v>
      </c>
      <c r="J30" s="671">
        <v>1.47</v>
      </c>
      <c r="K30" s="2585">
        <v>1.47</v>
      </c>
      <c r="L30" s="2584">
        <v>0.75</v>
      </c>
      <c r="M30" s="670">
        <v>2.2200000000000002</v>
      </c>
      <c r="N30" s="671">
        <v>1.93</v>
      </c>
      <c r="O30" s="671">
        <v>1.53</v>
      </c>
    </row>
    <row r="31" spans="1:15" ht="15" customHeight="1" x14ac:dyDescent="0.25">
      <c r="A31" s="608" t="s">
        <v>960</v>
      </c>
      <c r="B31" s="656">
        <v>51.6</v>
      </c>
      <c r="C31" s="657">
        <v>51.8</v>
      </c>
      <c r="D31" s="741">
        <v>52.8</v>
      </c>
      <c r="E31" s="663">
        <v>52.1</v>
      </c>
      <c r="F31" s="663">
        <v>53.1</v>
      </c>
      <c r="G31" s="742">
        <v>52.6</v>
      </c>
      <c r="H31" s="741">
        <v>53.7</v>
      </c>
      <c r="I31" s="663">
        <v>52.1</v>
      </c>
      <c r="J31" s="663">
        <v>53.1</v>
      </c>
      <c r="K31" s="742">
        <v>55.2</v>
      </c>
      <c r="L31" s="741">
        <v>51.7</v>
      </c>
      <c r="M31" s="662">
        <v>52.8</v>
      </c>
      <c r="N31" s="663">
        <v>52.6</v>
      </c>
      <c r="O31" s="663">
        <v>53.6</v>
      </c>
    </row>
    <row r="32" spans="1:15" ht="15" customHeight="1" x14ac:dyDescent="0.25">
      <c r="A32" s="650" t="s">
        <v>952</v>
      </c>
      <c r="B32" s="656"/>
      <c r="C32" s="2591"/>
      <c r="D32" s="2592"/>
      <c r="E32" s="2593"/>
      <c r="F32" s="2593"/>
      <c r="G32" s="2594"/>
      <c r="H32" s="2592"/>
      <c r="I32" s="2593"/>
      <c r="J32" s="2593"/>
      <c r="K32" s="2594"/>
      <c r="L32" s="2592"/>
      <c r="M32" s="662"/>
      <c r="N32" s="2593"/>
      <c r="O32" s="2593"/>
    </row>
    <row r="33" spans="1:15" ht="15" customHeight="1" x14ac:dyDescent="0.25">
      <c r="A33" s="608" t="s">
        <v>961</v>
      </c>
      <c r="B33" s="664">
        <v>0.76</v>
      </c>
      <c r="C33" s="665">
        <v>0.77</v>
      </c>
      <c r="D33" s="2584">
        <v>0.89</v>
      </c>
      <c r="E33" s="671">
        <v>1.01</v>
      </c>
      <c r="F33" s="671">
        <v>1.17</v>
      </c>
      <c r="G33" s="2585">
        <v>1.56</v>
      </c>
      <c r="H33" s="2584">
        <v>2.2200000000000002</v>
      </c>
      <c r="I33" s="671">
        <v>3.34</v>
      </c>
      <c r="J33" s="671">
        <v>2.76</v>
      </c>
      <c r="K33" s="2585">
        <v>1.42</v>
      </c>
      <c r="L33" s="2584">
        <v>0.77</v>
      </c>
      <c r="M33" s="670">
        <v>1.37</v>
      </c>
      <c r="N33" s="671">
        <v>1.1599999999999999</v>
      </c>
      <c r="O33" s="671">
        <v>2.4500000000000002</v>
      </c>
    </row>
    <row r="34" spans="1:15" ht="15" customHeight="1" x14ac:dyDescent="0.25">
      <c r="A34" s="608" t="s">
        <v>962</v>
      </c>
      <c r="B34" s="664">
        <v>0.77</v>
      </c>
      <c r="C34" s="665">
        <v>0.73</v>
      </c>
      <c r="D34" s="2584">
        <v>1.17</v>
      </c>
      <c r="E34" s="671">
        <v>2.14</v>
      </c>
      <c r="F34" s="671">
        <v>2.97</v>
      </c>
      <c r="G34" s="2585">
        <v>1.5</v>
      </c>
      <c r="H34" s="2584">
        <v>1.66</v>
      </c>
      <c r="I34" s="671">
        <v>1.54</v>
      </c>
      <c r="J34" s="671">
        <v>1.47</v>
      </c>
      <c r="K34" s="2585">
        <v>1.44</v>
      </c>
      <c r="L34" s="2584">
        <v>0.75</v>
      </c>
      <c r="M34" s="670">
        <v>2.2200000000000002</v>
      </c>
      <c r="N34" s="671">
        <v>1.93</v>
      </c>
      <c r="O34" s="671">
        <v>1.53</v>
      </c>
    </row>
    <row r="35" spans="1:15" ht="15" customHeight="1" x14ac:dyDescent="0.25">
      <c r="A35" s="819" t="s">
        <v>366</v>
      </c>
      <c r="B35" s="656">
        <v>51.09</v>
      </c>
      <c r="C35" s="657">
        <v>51.3</v>
      </c>
      <c r="D35" s="741">
        <v>52.3</v>
      </c>
      <c r="E35" s="663">
        <v>51.6</v>
      </c>
      <c r="F35" s="663">
        <v>52.6</v>
      </c>
      <c r="G35" s="742">
        <v>52</v>
      </c>
      <c r="H35" s="741">
        <v>53.2</v>
      </c>
      <c r="I35" s="663">
        <v>50.7</v>
      </c>
      <c r="J35" s="663">
        <v>51.4</v>
      </c>
      <c r="K35" s="742">
        <v>52.1</v>
      </c>
      <c r="L35" s="741">
        <v>51.18</v>
      </c>
      <c r="M35" s="823">
        <v>52.27</v>
      </c>
      <c r="N35" s="663">
        <v>52.1</v>
      </c>
      <c r="O35" s="663">
        <v>51.9</v>
      </c>
    </row>
    <row r="36" spans="1:15" ht="15" customHeight="1" x14ac:dyDescent="0.25">
      <c r="A36" s="623" t="s">
        <v>928</v>
      </c>
      <c r="B36" s="2575"/>
      <c r="C36" s="2576"/>
      <c r="D36" s="2577"/>
      <c r="E36" s="2578"/>
      <c r="F36" s="2578"/>
      <c r="G36" s="2579"/>
      <c r="H36" s="2577"/>
      <c r="I36" s="2578"/>
      <c r="J36" s="2578"/>
      <c r="K36" s="2579"/>
      <c r="L36" s="2580"/>
      <c r="M36" s="2581"/>
      <c r="N36" s="2582"/>
      <c r="O36" s="2582"/>
    </row>
    <row r="37" spans="1:15" ht="15" customHeight="1" x14ac:dyDescent="0.25">
      <c r="A37" s="632" t="s">
        <v>368</v>
      </c>
      <c r="B37" s="656">
        <v>34.9</v>
      </c>
      <c r="C37" s="657">
        <v>33.6</v>
      </c>
      <c r="D37" s="741">
        <v>31.8</v>
      </c>
      <c r="E37" s="663">
        <v>30.5</v>
      </c>
      <c r="F37" s="663">
        <v>29.8</v>
      </c>
      <c r="G37" s="742">
        <v>29.3</v>
      </c>
      <c r="H37" s="741">
        <v>28.6</v>
      </c>
      <c r="I37" s="663">
        <v>28.2</v>
      </c>
      <c r="J37" s="663">
        <v>27.6</v>
      </c>
      <c r="K37" s="742">
        <v>26.7</v>
      </c>
      <c r="L37" s="741">
        <v>33.799999999999997</v>
      </c>
      <c r="M37" s="742">
        <v>29.1</v>
      </c>
      <c r="N37" s="663">
        <v>29.9</v>
      </c>
      <c r="O37" s="663">
        <v>27.4</v>
      </c>
    </row>
    <row r="38" spans="1:15" ht="15" customHeight="1" x14ac:dyDescent="0.25">
      <c r="A38" s="608" t="s">
        <v>404</v>
      </c>
      <c r="B38" s="656">
        <v>15.3</v>
      </c>
      <c r="C38" s="657">
        <v>15.3</v>
      </c>
      <c r="D38" s="741">
        <v>15.1</v>
      </c>
      <c r="E38" s="663">
        <v>15.1</v>
      </c>
      <c r="F38" s="663">
        <v>15</v>
      </c>
      <c r="G38" s="742">
        <v>14.9</v>
      </c>
      <c r="H38" s="741">
        <v>15.5</v>
      </c>
      <c r="I38" s="663">
        <v>15.9</v>
      </c>
      <c r="J38" s="663">
        <v>16</v>
      </c>
      <c r="K38" s="742">
        <v>16.100000000000001</v>
      </c>
      <c r="L38" s="741">
        <v>15</v>
      </c>
      <c r="M38" s="742">
        <v>14.7</v>
      </c>
      <c r="N38" s="663">
        <v>14.8</v>
      </c>
      <c r="O38" s="663">
        <v>15.6</v>
      </c>
    </row>
    <row r="39" spans="1:15" ht="15" customHeight="1" x14ac:dyDescent="0.25">
      <c r="A39" s="608" t="s">
        <v>405</v>
      </c>
      <c r="B39" s="656">
        <v>6</v>
      </c>
      <c r="C39" s="657">
        <v>5.5</v>
      </c>
      <c r="D39" s="741">
        <v>5.2</v>
      </c>
      <c r="E39" s="663">
        <v>5.0999999999999996</v>
      </c>
      <c r="F39" s="663">
        <v>5.8</v>
      </c>
      <c r="G39" s="742">
        <v>6.4</v>
      </c>
      <c r="H39" s="741">
        <v>6.5</v>
      </c>
      <c r="I39" s="663">
        <v>6.7</v>
      </c>
      <c r="J39" s="663">
        <v>7.2</v>
      </c>
      <c r="K39" s="742">
        <v>7.3</v>
      </c>
      <c r="L39" s="741">
        <v>5.6</v>
      </c>
      <c r="M39" s="742">
        <v>6</v>
      </c>
      <c r="N39" s="663">
        <v>5.5</v>
      </c>
      <c r="O39" s="663">
        <v>6.8</v>
      </c>
    </row>
    <row r="40" spans="1:15" ht="15" customHeight="1" x14ac:dyDescent="0.25">
      <c r="A40" s="608" t="s">
        <v>371</v>
      </c>
      <c r="B40" s="656">
        <v>73.8</v>
      </c>
      <c r="C40" s="657">
        <v>70.900000000000006</v>
      </c>
      <c r="D40" s="741">
        <v>69.599999999999994</v>
      </c>
      <c r="E40" s="663">
        <v>66.5</v>
      </c>
      <c r="F40" s="663">
        <v>65.599999999999994</v>
      </c>
      <c r="G40" s="742">
        <v>64.7</v>
      </c>
      <c r="H40" s="741">
        <v>66.8</v>
      </c>
      <c r="I40" s="663">
        <v>71.8</v>
      </c>
      <c r="J40" s="663">
        <v>66.400000000000006</v>
      </c>
      <c r="K40" s="742">
        <v>61.3</v>
      </c>
      <c r="L40" s="741">
        <v>71.8</v>
      </c>
      <c r="M40" s="742">
        <v>64.599999999999994</v>
      </c>
      <c r="N40" s="663">
        <v>66.099999999999994</v>
      </c>
      <c r="O40" s="663">
        <v>66.099999999999994</v>
      </c>
    </row>
    <row r="41" spans="1:15" ht="15" customHeight="1" x14ac:dyDescent="0.25">
      <c r="A41" s="617" t="s">
        <v>426</v>
      </c>
      <c r="B41" s="656">
        <v>130</v>
      </c>
      <c r="C41" s="657">
        <v>125.30000000000001</v>
      </c>
      <c r="D41" s="658">
        <v>121.69999999999999</v>
      </c>
      <c r="E41" s="663">
        <v>117.2</v>
      </c>
      <c r="F41" s="663">
        <v>116.19999999999999</v>
      </c>
      <c r="G41" s="742">
        <v>115.30000000000001</v>
      </c>
      <c r="H41" s="741">
        <v>117.4</v>
      </c>
      <c r="I41" s="663">
        <v>122.6</v>
      </c>
      <c r="J41" s="663">
        <v>117.20000000000002</v>
      </c>
      <c r="K41" s="742">
        <v>111.39999999999999</v>
      </c>
      <c r="L41" s="658">
        <v>126.19999999999999</v>
      </c>
      <c r="M41" s="660">
        <v>114.39999999999999</v>
      </c>
      <c r="N41" s="659">
        <v>116.3</v>
      </c>
      <c r="O41" s="659">
        <v>115.89999999999999</v>
      </c>
    </row>
    <row r="42" spans="1:15" ht="15" customHeight="1" x14ac:dyDescent="0.25">
      <c r="A42" s="617"/>
      <c r="B42" s="656"/>
      <c r="C42" s="657"/>
      <c r="D42" s="658"/>
      <c r="E42" s="663"/>
      <c r="F42" s="663"/>
      <c r="G42" s="742"/>
      <c r="H42" s="741"/>
      <c r="I42" s="663"/>
      <c r="J42" s="663"/>
      <c r="K42" s="742"/>
      <c r="L42" s="658"/>
      <c r="M42" s="660"/>
      <c r="N42" s="659"/>
      <c r="O42" s="659"/>
    </row>
    <row r="43" spans="1:15" ht="15" customHeight="1" x14ac:dyDescent="0.25">
      <c r="A43" s="2595" t="s">
        <v>963</v>
      </c>
      <c r="B43" s="2596">
        <v>83.9</v>
      </c>
      <c r="C43" s="2597">
        <v>81</v>
      </c>
      <c r="D43" s="2598">
        <v>80.2</v>
      </c>
      <c r="E43" s="2599">
        <v>80.8</v>
      </c>
      <c r="F43" s="2599">
        <v>77.900000000000006</v>
      </c>
      <c r="G43" s="2600">
        <v>78</v>
      </c>
      <c r="H43" s="2598">
        <v>79.7</v>
      </c>
      <c r="I43" s="2599">
        <v>82.3</v>
      </c>
      <c r="J43" s="2599">
        <v>78.900000000000006</v>
      </c>
      <c r="K43" s="2600">
        <v>74</v>
      </c>
      <c r="L43" s="2598">
        <v>81.599999999999994</v>
      </c>
      <c r="M43" s="2600">
        <v>77.099999999999994</v>
      </c>
      <c r="N43" s="2599">
        <v>78.3</v>
      </c>
      <c r="O43" s="2599">
        <v>77.8</v>
      </c>
    </row>
    <row r="44" spans="1:15" ht="15" customHeight="1" x14ac:dyDescent="0.25">
      <c r="A44" s="774"/>
      <c r="B44" s="2601"/>
      <c r="C44" s="2601"/>
      <c r="D44" s="2602"/>
      <c r="E44" s="2602"/>
      <c r="F44" s="2602"/>
      <c r="G44" s="2602"/>
      <c r="H44" s="2602"/>
      <c r="I44" s="2602"/>
      <c r="J44" s="2602"/>
      <c r="K44" s="2602"/>
      <c r="L44" s="2602"/>
      <c r="M44" s="2602"/>
      <c r="N44" s="2602"/>
      <c r="O44" s="2602"/>
    </row>
    <row r="45" spans="1:15" ht="10.4" customHeight="1" x14ac:dyDescent="0.25">
      <c r="A45" s="2703" t="s">
        <v>428</v>
      </c>
      <c r="B45" s="2703" t="s">
        <v>54</v>
      </c>
      <c r="C45" s="2703" t="s">
        <v>54</v>
      </c>
      <c r="D45" s="2703" t="s">
        <v>54</v>
      </c>
      <c r="E45" s="2703" t="s">
        <v>54</v>
      </c>
      <c r="F45" s="2703" t="s">
        <v>54</v>
      </c>
      <c r="G45" s="2703" t="s">
        <v>54</v>
      </c>
      <c r="H45" s="2703" t="s">
        <v>54</v>
      </c>
      <c r="I45" s="2703" t="s">
        <v>54</v>
      </c>
      <c r="J45" s="2703" t="s">
        <v>54</v>
      </c>
      <c r="K45" s="2703" t="s">
        <v>54</v>
      </c>
      <c r="L45" s="2703" t="s">
        <v>54</v>
      </c>
      <c r="M45" s="2703" t="s">
        <v>54</v>
      </c>
      <c r="N45" s="2703" t="s">
        <v>54</v>
      </c>
      <c r="O45" s="2703" t="s">
        <v>54</v>
      </c>
    </row>
    <row r="46" spans="1:15" ht="10.4" customHeight="1" x14ac:dyDescent="0.25">
      <c r="A46" s="2703" t="s">
        <v>964</v>
      </c>
      <c r="B46" s="2703" t="s">
        <v>54</v>
      </c>
      <c r="C46" s="2703" t="s">
        <v>54</v>
      </c>
      <c r="D46" s="2703" t="s">
        <v>54</v>
      </c>
      <c r="E46" s="2703" t="s">
        <v>54</v>
      </c>
      <c r="F46" s="2703" t="s">
        <v>54</v>
      </c>
      <c r="G46" s="2703" t="s">
        <v>54</v>
      </c>
      <c r="H46" s="2703" t="s">
        <v>54</v>
      </c>
      <c r="I46" s="2703" t="s">
        <v>54</v>
      </c>
      <c r="J46" s="2703" t="s">
        <v>54</v>
      </c>
      <c r="K46" s="2703" t="s">
        <v>54</v>
      </c>
      <c r="L46" s="2703" t="s">
        <v>54</v>
      </c>
      <c r="M46" s="2703" t="s">
        <v>54</v>
      </c>
      <c r="N46" s="2703" t="s">
        <v>54</v>
      </c>
      <c r="O46" s="2703" t="s">
        <v>54</v>
      </c>
    </row>
    <row r="47" spans="1:15" ht="10.4" customHeight="1" x14ac:dyDescent="0.25">
      <c r="A47" s="2703" t="s">
        <v>965</v>
      </c>
      <c r="B47" s="2703" t="s">
        <v>54</v>
      </c>
      <c r="C47" s="2703" t="s">
        <v>54</v>
      </c>
      <c r="D47" s="2703" t="s">
        <v>54</v>
      </c>
      <c r="E47" s="2703" t="s">
        <v>54</v>
      </c>
      <c r="F47" s="2703" t="s">
        <v>54</v>
      </c>
      <c r="G47" s="2703" t="s">
        <v>54</v>
      </c>
      <c r="H47" s="2703" t="s">
        <v>54</v>
      </c>
      <c r="I47" s="2703" t="s">
        <v>54</v>
      </c>
      <c r="J47" s="2703" t="s">
        <v>54</v>
      </c>
      <c r="K47" s="2703" t="s">
        <v>54</v>
      </c>
      <c r="L47" s="2703" t="s">
        <v>54</v>
      </c>
      <c r="M47" s="2703" t="s">
        <v>54</v>
      </c>
      <c r="N47" s="2703" t="s">
        <v>54</v>
      </c>
      <c r="O47" s="2703" t="s">
        <v>54</v>
      </c>
    </row>
    <row r="48" spans="1:15" ht="10.4" customHeight="1" x14ac:dyDescent="0.25">
      <c r="A48" s="2703" t="s">
        <v>966</v>
      </c>
      <c r="B48" s="2703" t="s">
        <v>54</v>
      </c>
      <c r="C48" s="2703" t="s">
        <v>54</v>
      </c>
      <c r="D48" s="2703" t="s">
        <v>54</v>
      </c>
      <c r="E48" s="2703" t="s">
        <v>54</v>
      </c>
      <c r="F48" s="2703" t="s">
        <v>54</v>
      </c>
      <c r="G48" s="2703" t="s">
        <v>54</v>
      </c>
      <c r="H48" s="2703" t="s">
        <v>54</v>
      </c>
      <c r="I48" s="2703" t="s">
        <v>54</v>
      </c>
      <c r="J48" s="2703" t="s">
        <v>54</v>
      </c>
      <c r="K48" s="2703" t="s">
        <v>54</v>
      </c>
      <c r="L48" s="2703" t="s">
        <v>54</v>
      </c>
      <c r="M48" s="2703" t="s">
        <v>54</v>
      </c>
      <c r="N48" s="2703" t="s">
        <v>54</v>
      </c>
      <c r="O48" s="2703" t="s">
        <v>54</v>
      </c>
    </row>
    <row r="49" spans="1:15" ht="10.4" customHeight="1" x14ac:dyDescent="0.25">
      <c r="A49" s="2703" t="s">
        <v>967</v>
      </c>
      <c r="B49" s="2703" t="s">
        <v>54</v>
      </c>
      <c r="C49" s="2703" t="s">
        <v>54</v>
      </c>
      <c r="D49" s="2703" t="s">
        <v>54</v>
      </c>
      <c r="E49" s="2703" t="s">
        <v>54</v>
      </c>
      <c r="F49" s="2703" t="s">
        <v>54</v>
      </c>
      <c r="G49" s="2703" t="s">
        <v>54</v>
      </c>
      <c r="H49" s="2703" t="s">
        <v>54</v>
      </c>
      <c r="I49" s="2703" t="s">
        <v>54</v>
      </c>
      <c r="J49" s="2703" t="s">
        <v>54</v>
      </c>
      <c r="K49" s="2703" t="s">
        <v>54</v>
      </c>
      <c r="L49" s="2703" t="s">
        <v>54</v>
      </c>
      <c r="M49" s="2703" t="s">
        <v>54</v>
      </c>
      <c r="N49" s="2703" t="s">
        <v>54</v>
      </c>
      <c r="O49" s="2703" t="s">
        <v>54</v>
      </c>
    </row>
    <row r="50" spans="1:15" ht="10.4" customHeight="1" x14ac:dyDescent="0.25">
      <c r="A50" s="2703" t="s">
        <v>968</v>
      </c>
      <c r="B50" s="2703" t="s">
        <v>54</v>
      </c>
      <c r="C50" s="2703" t="s">
        <v>54</v>
      </c>
      <c r="D50" s="2703" t="s">
        <v>54</v>
      </c>
      <c r="E50" s="2703" t="s">
        <v>54</v>
      </c>
      <c r="F50" s="2703" t="s">
        <v>54</v>
      </c>
      <c r="G50" s="2703" t="s">
        <v>54</v>
      </c>
      <c r="H50" s="2703" t="s">
        <v>54</v>
      </c>
      <c r="I50" s="2703" t="s">
        <v>54</v>
      </c>
      <c r="J50" s="2703" t="s">
        <v>54</v>
      </c>
      <c r="K50" s="2703" t="s">
        <v>54</v>
      </c>
      <c r="L50" s="2703" t="s">
        <v>54</v>
      </c>
      <c r="M50" s="2703" t="s">
        <v>54</v>
      </c>
      <c r="N50" s="2703" t="s">
        <v>54</v>
      </c>
      <c r="O50" s="2703" t="s">
        <v>54</v>
      </c>
    </row>
  </sheetData>
  <mergeCells count="12">
    <mergeCell ref="A50:O50"/>
    <mergeCell ref="A2:O2"/>
    <mergeCell ref="B3:C3"/>
    <mergeCell ref="D3:G3"/>
    <mergeCell ref="H3:K3"/>
    <mergeCell ref="L3:M3"/>
    <mergeCell ref="N3:O3"/>
    <mergeCell ref="A45:O45"/>
    <mergeCell ref="A46:O46"/>
    <mergeCell ref="A47:O47"/>
    <mergeCell ref="A48:O48"/>
    <mergeCell ref="A49:O49"/>
  </mergeCells>
  <hyperlinks>
    <hyperlink ref="A1" location="ToC!A2" display="Back to Table of Contents" xr:uid="{0D49EB96-DF32-4063-A181-743CB27D8AB8}"/>
  </hyperlinks>
  <pageMargins left="0.5" right="0.5" top="0.5" bottom="0.5" header="0.25" footer="0.25"/>
  <pageSetup scale="60" orientation="landscape" r:id="rId1"/>
  <headerFooter>
    <oddFooter>&amp;L&amp;G&amp;C&amp;"Scotia,Regular"&amp;9Supplementary Financial Information (SFI)&amp;R29&amp;"Scotia,Regular"&amp;7</oddFooter>
  </headerFooter>
  <ignoredErrors>
    <ignoredError sqref="B3:K5" numberStoredAsText="1"/>
  </ignoredErrors>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CA4A8-01BA-4078-8B28-622FBE1DBAAC}">
  <sheetPr>
    <pageSetUpPr fitToPage="1"/>
  </sheetPr>
  <dimension ref="A1:O61"/>
  <sheetViews>
    <sheetView showGridLines="0" zoomScale="125" zoomScaleNormal="125" workbookViewId="0"/>
  </sheetViews>
  <sheetFormatPr defaultRowHeight="12.5" x14ac:dyDescent="0.25"/>
  <cols>
    <col min="1" max="1" width="76.7265625" style="27" customWidth="1"/>
    <col min="2" max="15" width="9.54296875" style="27" customWidth="1"/>
    <col min="16" max="16384" width="8.7265625" style="27"/>
  </cols>
  <sheetData>
    <row r="1" spans="1:15" ht="20" customHeight="1" x14ac:dyDescent="0.25">
      <c r="A1" s="26" t="s">
        <v>52</v>
      </c>
    </row>
    <row r="2" spans="1:15" ht="20.149999999999999" customHeight="1" x14ac:dyDescent="0.25">
      <c r="A2" s="2867" t="s">
        <v>969</v>
      </c>
      <c r="B2" s="2867" t="s">
        <v>54</v>
      </c>
      <c r="C2" s="2867" t="s">
        <v>54</v>
      </c>
      <c r="D2" s="2867" t="s">
        <v>54</v>
      </c>
      <c r="E2" s="2867" t="s">
        <v>54</v>
      </c>
      <c r="F2" s="2867" t="s">
        <v>54</v>
      </c>
      <c r="G2" s="2867" t="s">
        <v>54</v>
      </c>
      <c r="H2" s="2867" t="s">
        <v>54</v>
      </c>
      <c r="I2" s="2867" t="s">
        <v>54</v>
      </c>
      <c r="J2" s="2867" t="s">
        <v>54</v>
      </c>
      <c r="K2" s="2867" t="s">
        <v>54</v>
      </c>
      <c r="L2" s="2867" t="s">
        <v>54</v>
      </c>
      <c r="M2" s="2867" t="s">
        <v>54</v>
      </c>
      <c r="N2" s="2867" t="s">
        <v>54</v>
      </c>
      <c r="O2" s="2867" t="s">
        <v>54</v>
      </c>
    </row>
    <row r="3" spans="1:15" ht="15" customHeight="1" x14ac:dyDescent="0.25">
      <c r="A3" s="588"/>
      <c r="B3" s="2706" t="s">
        <v>58</v>
      </c>
      <c r="C3" s="2707" t="s">
        <v>54</v>
      </c>
      <c r="D3" s="2708" t="s">
        <v>388</v>
      </c>
      <c r="E3" s="2709" t="s">
        <v>54</v>
      </c>
      <c r="F3" s="2709" t="s">
        <v>54</v>
      </c>
      <c r="G3" s="2710" t="s">
        <v>54</v>
      </c>
      <c r="H3" s="2708" t="s">
        <v>389</v>
      </c>
      <c r="I3" s="2709" t="s">
        <v>54</v>
      </c>
      <c r="J3" s="2709" t="s">
        <v>54</v>
      </c>
      <c r="K3" s="2710" t="s">
        <v>54</v>
      </c>
      <c r="L3" s="2708" t="s">
        <v>59</v>
      </c>
      <c r="M3" s="2710" t="s">
        <v>54</v>
      </c>
      <c r="N3" s="2709" t="s">
        <v>60</v>
      </c>
      <c r="O3" s="2709" t="s">
        <v>54</v>
      </c>
    </row>
    <row r="4" spans="1:15" ht="15" customHeight="1" x14ac:dyDescent="0.25">
      <c r="A4" s="589" t="s">
        <v>90</v>
      </c>
      <c r="B4" s="590" t="s">
        <v>62</v>
      </c>
      <c r="C4" s="591" t="s">
        <v>63</v>
      </c>
      <c r="D4" s="592" t="s">
        <v>64</v>
      </c>
      <c r="E4" s="593" t="s">
        <v>65</v>
      </c>
      <c r="F4" s="593" t="s">
        <v>66</v>
      </c>
      <c r="G4" s="594" t="s">
        <v>63</v>
      </c>
      <c r="H4" s="592" t="s">
        <v>64</v>
      </c>
      <c r="I4" s="593" t="s">
        <v>65</v>
      </c>
      <c r="J4" s="593" t="s">
        <v>66</v>
      </c>
      <c r="K4" s="594" t="s">
        <v>63</v>
      </c>
      <c r="L4" s="595">
        <v>2022</v>
      </c>
      <c r="M4" s="596">
        <v>2021</v>
      </c>
      <c r="N4" s="597">
        <v>2021</v>
      </c>
      <c r="O4" s="598">
        <v>2020</v>
      </c>
    </row>
    <row r="5" spans="1:15" ht="15" customHeight="1" x14ac:dyDescent="0.25">
      <c r="A5" s="623" t="s">
        <v>865</v>
      </c>
      <c r="B5" s="624"/>
      <c r="C5" s="2603"/>
      <c r="D5" s="2604"/>
      <c r="E5" s="2605"/>
      <c r="F5" s="2605"/>
      <c r="G5" s="2606"/>
      <c r="H5" s="2604"/>
      <c r="I5" s="2605"/>
      <c r="J5" s="2605"/>
      <c r="K5" s="2606"/>
      <c r="L5" s="2607"/>
      <c r="M5" s="2608"/>
      <c r="N5" s="2605"/>
      <c r="O5" s="2605"/>
    </row>
    <row r="6" spans="1:15" ht="15" customHeight="1" x14ac:dyDescent="0.25">
      <c r="A6" s="632" t="s">
        <v>943</v>
      </c>
      <c r="B6" s="859">
        <v>503.45234197000002</v>
      </c>
      <c r="C6" s="753">
        <v>490.20412776407176</v>
      </c>
      <c r="D6" s="2609">
        <v>468.37476285460116</v>
      </c>
      <c r="E6" s="2610">
        <v>474.98557774035584</v>
      </c>
      <c r="F6" s="2610">
        <v>491.38078126520861</v>
      </c>
      <c r="G6" s="2611">
        <v>495.52188253498718</v>
      </c>
      <c r="H6" s="2609">
        <v>511.92837559934901</v>
      </c>
      <c r="I6" s="2610">
        <v>501.1988947445256</v>
      </c>
      <c r="J6" s="2610">
        <v>543.19709709732865</v>
      </c>
      <c r="K6" s="2611">
        <v>654.12863104556129</v>
      </c>
      <c r="L6" s="2609">
        <v>992.71699412000009</v>
      </c>
      <c r="M6" s="2611">
        <v>985.70451891284188</v>
      </c>
      <c r="N6" s="2610">
        <v>1928.1300332084236</v>
      </c>
      <c r="O6" s="2610">
        <v>2207.3169625469395</v>
      </c>
    </row>
    <row r="7" spans="1:15" ht="15" customHeight="1" x14ac:dyDescent="0.25">
      <c r="A7" s="608" t="s">
        <v>326</v>
      </c>
      <c r="B7" s="609">
        <v>38.854984899999998</v>
      </c>
      <c r="C7" s="2569">
        <v>40.251359279167282</v>
      </c>
      <c r="D7" s="614">
        <v>48.385528437029002</v>
      </c>
      <c r="E7" s="616">
        <v>47.879338572841043</v>
      </c>
      <c r="F7" s="616">
        <v>63.775817343357893</v>
      </c>
      <c r="G7" s="615">
        <v>58.233112593179001</v>
      </c>
      <c r="H7" s="614">
        <v>68.126433273533976</v>
      </c>
      <c r="I7" s="616">
        <v>185.60045609391003</v>
      </c>
      <c r="J7" s="616">
        <v>155.84524698151594</v>
      </c>
      <c r="K7" s="615">
        <v>110.55469683354504</v>
      </c>
      <c r="L7" s="614">
        <v>79.208112329999977</v>
      </c>
      <c r="M7" s="615">
        <v>122.01193574046971</v>
      </c>
      <c r="N7" s="616">
        <v>218.64479301408036</v>
      </c>
      <c r="O7" s="616">
        <v>519.67435007522533</v>
      </c>
    </row>
    <row r="8" spans="1:15" ht="15" customHeight="1" x14ac:dyDescent="0.25">
      <c r="A8" s="608" t="s">
        <v>99</v>
      </c>
      <c r="B8" s="609">
        <v>305.30526550000002</v>
      </c>
      <c r="C8" s="2569">
        <v>320.17864289454337</v>
      </c>
      <c r="D8" s="614">
        <v>302.372284530836</v>
      </c>
      <c r="E8" s="616">
        <v>338.48238492452583</v>
      </c>
      <c r="F8" s="616">
        <v>312.6488722067088</v>
      </c>
      <c r="G8" s="615">
        <v>338.03836282378978</v>
      </c>
      <c r="H8" s="614">
        <v>347.20636550739619</v>
      </c>
      <c r="I8" s="616">
        <v>330.5415866504394</v>
      </c>
      <c r="J8" s="616">
        <v>340.42391843432654</v>
      </c>
      <c r="K8" s="615">
        <v>407.108489615721</v>
      </c>
      <c r="L8" s="614">
        <v>625.48266783999986</v>
      </c>
      <c r="M8" s="615">
        <v>649.9526714005541</v>
      </c>
      <c r="N8" s="616">
        <v>1288.5762292538382</v>
      </c>
      <c r="O8" s="616">
        <v>1424.1811004687679</v>
      </c>
    </row>
    <row r="9" spans="1:15" ht="15" customHeight="1" x14ac:dyDescent="0.25">
      <c r="A9" s="608" t="s">
        <v>944</v>
      </c>
      <c r="B9" s="609">
        <v>159.29209157</v>
      </c>
      <c r="C9" s="2569">
        <v>129.77412559036105</v>
      </c>
      <c r="D9" s="614">
        <v>117.61694988673615</v>
      </c>
      <c r="E9" s="616">
        <v>88.623854242988941</v>
      </c>
      <c r="F9" s="616">
        <v>113.95609171514187</v>
      </c>
      <c r="G9" s="615">
        <v>100.25040711801847</v>
      </c>
      <c r="H9" s="614">
        <v>96.595576818418877</v>
      </c>
      <c r="I9" s="616">
        <v>-15.943147999823749</v>
      </c>
      <c r="J9" s="616">
        <v>46.927931681486086</v>
      </c>
      <c r="K9" s="615">
        <v>136.4654445962955</v>
      </c>
      <c r="L9" s="614">
        <v>289.02621395</v>
      </c>
      <c r="M9" s="615">
        <v>213.73991177181802</v>
      </c>
      <c r="N9" s="616">
        <v>419.90901094050503</v>
      </c>
      <c r="O9" s="616">
        <v>263.46151200294622</v>
      </c>
    </row>
    <row r="10" spans="1:15" ht="15" customHeight="1" x14ac:dyDescent="0.25">
      <c r="A10" s="608" t="s">
        <v>348</v>
      </c>
      <c r="B10" s="609">
        <v>48.503940679999999</v>
      </c>
      <c r="C10" s="2569">
        <v>33.619083399893078</v>
      </c>
      <c r="D10" s="614">
        <v>29.938276281488744</v>
      </c>
      <c r="E10" s="616">
        <v>18.249552098451431</v>
      </c>
      <c r="F10" s="616">
        <v>27.902384088884798</v>
      </c>
      <c r="G10" s="615">
        <v>25.337545750227033</v>
      </c>
      <c r="H10" s="614">
        <v>18.072366854331403</v>
      </c>
      <c r="I10" s="616">
        <v>-8.9317231831506234</v>
      </c>
      <c r="J10" s="616">
        <v>3.1064687444690318</v>
      </c>
      <c r="K10" s="615">
        <v>29.973397637572518</v>
      </c>
      <c r="L10" s="614">
        <v>81.245576400000004</v>
      </c>
      <c r="M10" s="615">
        <v>52.944278016058334</v>
      </c>
      <c r="N10" s="616">
        <v>101.1992458099343</v>
      </c>
      <c r="O10" s="616">
        <v>42.04170551766402</v>
      </c>
    </row>
    <row r="11" spans="1:15" ht="15" customHeight="1" x14ac:dyDescent="0.25">
      <c r="A11" s="608" t="s">
        <v>922</v>
      </c>
      <c r="B11" s="609">
        <v>110.78815089000001</v>
      </c>
      <c r="C11" s="2569">
        <v>96.155042190467967</v>
      </c>
      <c r="D11" s="614">
        <v>87.67867360524744</v>
      </c>
      <c r="E11" s="616">
        <v>70.374302144537509</v>
      </c>
      <c r="F11" s="616">
        <v>86.053707626257065</v>
      </c>
      <c r="G11" s="615">
        <v>74.91286136779145</v>
      </c>
      <c r="H11" s="614">
        <v>78.523209964087471</v>
      </c>
      <c r="I11" s="616">
        <v>-7.0114248166730704</v>
      </c>
      <c r="J11" s="616">
        <v>43.82146293701701</v>
      </c>
      <c r="K11" s="615">
        <v>106.49204695872295</v>
      </c>
      <c r="L11" s="614">
        <v>207.78063755000002</v>
      </c>
      <c r="M11" s="615">
        <v>160.7956337557597</v>
      </c>
      <c r="N11" s="616">
        <v>318.70976513057064</v>
      </c>
      <c r="O11" s="616">
        <v>221.41980648528218</v>
      </c>
    </row>
    <row r="12" spans="1:15" ht="15" customHeight="1" x14ac:dyDescent="0.25">
      <c r="A12" s="608" t="s">
        <v>411</v>
      </c>
      <c r="B12" s="609">
        <v>0.74944297999999776</v>
      </c>
      <c r="C12" s="2569">
        <v>0.74947684232179768</v>
      </c>
      <c r="D12" s="614">
        <v>0</v>
      </c>
      <c r="E12" s="616">
        <v>0.74947557574832047</v>
      </c>
      <c r="F12" s="616">
        <v>0.74947557574832047</v>
      </c>
      <c r="G12" s="615">
        <v>0.74947557574832047</v>
      </c>
      <c r="H12" s="614">
        <v>10.896175455111745</v>
      </c>
      <c r="I12" s="616">
        <v>13.183960543142259</v>
      </c>
      <c r="J12" s="616">
        <v>7.2304222027868263</v>
      </c>
      <c r="K12" s="615">
        <v>41.646822373939685</v>
      </c>
      <c r="L12" s="614">
        <v>1.4902011499999617</v>
      </c>
      <c r="M12" s="615">
        <v>1.4898689121556288</v>
      </c>
      <c r="N12" s="616">
        <v>2.9797378243113144</v>
      </c>
      <c r="O12" s="616">
        <v>73.51367263354544</v>
      </c>
    </row>
    <row r="13" spans="1:15" ht="15" customHeight="1" x14ac:dyDescent="0.25">
      <c r="A13" s="617" t="s">
        <v>412</v>
      </c>
      <c r="B13" s="609">
        <v>111.53759387000001</v>
      </c>
      <c r="C13" s="2569">
        <v>96.904519032789764</v>
      </c>
      <c r="D13" s="611">
        <v>88.428149180995746</v>
      </c>
      <c r="E13" s="616">
        <v>71.12377772028583</v>
      </c>
      <c r="F13" s="616">
        <v>86.803183202005386</v>
      </c>
      <c r="G13" s="615">
        <v>75.662336943539771</v>
      </c>
      <c r="H13" s="614">
        <v>90.419385419199216</v>
      </c>
      <c r="I13" s="616">
        <v>6.1725357264691887</v>
      </c>
      <c r="J13" s="616">
        <v>51.051885139803836</v>
      </c>
      <c r="K13" s="613">
        <v>148.13886933266264</v>
      </c>
      <c r="L13" s="611">
        <v>209.27083869999998</v>
      </c>
      <c r="M13" s="615">
        <v>162.28550266791532</v>
      </c>
      <c r="N13" s="612">
        <v>321.68950295488196</v>
      </c>
      <c r="O13" s="612">
        <v>294.93347911882762</v>
      </c>
    </row>
    <row r="14" spans="1:15" ht="15" customHeight="1" x14ac:dyDescent="0.25">
      <c r="A14" s="617" t="s">
        <v>253</v>
      </c>
      <c r="B14" s="609"/>
      <c r="C14" s="2569"/>
      <c r="D14" s="614"/>
      <c r="E14" s="616"/>
      <c r="F14" s="616"/>
      <c r="G14" s="615"/>
      <c r="H14" s="614"/>
      <c r="I14" s="616"/>
      <c r="J14" s="616"/>
      <c r="K14" s="615"/>
      <c r="L14" s="614"/>
      <c r="M14" s="615"/>
      <c r="N14" s="616"/>
      <c r="O14" s="616"/>
    </row>
    <row r="15" spans="1:15" ht="15" customHeight="1" x14ac:dyDescent="0.25">
      <c r="A15" s="608" t="s">
        <v>947</v>
      </c>
      <c r="B15" s="609">
        <v>21.143520160000001</v>
      </c>
      <c r="C15" s="2569">
        <v>19.589478032207431</v>
      </c>
      <c r="D15" s="614">
        <v>16.515958386820817</v>
      </c>
      <c r="E15" s="616">
        <v>19.959429051483035</v>
      </c>
      <c r="F15" s="616">
        <v>19.957477121798647</v>
      </c>
      <c r="G15" s="615">
        <v>16.624990793165967</v>
      </c>
      <c r="H15" s="614">
        <v>22.268934873057461</v>
      </c>
      <c r="I15" s="616">
        <v>11.662526212707165</v>
      </c>
      <c r="J15" s="616">
        <v>15.510638517993273</v>
      </c>
      <c r="K15" s="615">
        <v>17.04897419543645</v>
      </c>
      <c r="L15" s="614">
        <v>41.773271349999995</v>
      </c>
      <c r="M15" s="615">
        <v>36.580102653811423</v>
      </c>
      <c r="N15" s="616">
        <v>73.060352471815833</v>
      </c>
      <c r="O15" s="616">
        <v>65.495627375364762</v>
      </c>
    </row>
    <row r="16" spans="1:15" ht="15" customHeight="1" x14ac:dyDescent="0.25">
      <c r="A16" s="617" t="s">
        <v>948</v>
      </c>
      <c r="B16" s="609">
        <v>89.644630729999989</v>
      </c>
      <c r="C16" s="2569">
        <v>75.565564158260543</v>
      </c>
      <c r="D16" s="614">
        <v>71.162715218426612</v>
      </c>
      <c r="E16" s="616">
        <v>50.414873093054474</v>
      </c>
      <c r="F16" s="616">
        <v>66.096230504458418</v>
      </c>
      <c r="G16" s="615">
        <v>58.287870574625479</v>
      </c>
      <c r="H16" s="614">
        <v>57.254275091029996</v>
      </c>
      <c r="I16" s="616">
        <v>-18.673951029380298</v>
      </c>
      <c r="J16" s="616">
        <v>28.310824419023714</v>
      </c>
      <c r="K16" s="615">
        <v>89.44307276328658</v>
      </c>
      <c r="L16" s="614">
        <v>166.00736619999998</v>
      </c>
      <c r="M16" s="615">
        <v>124.21553110194823</v>
      </c>
      <c r="N16" s="616">
        <v>245.64941265875476</v>
      </c>
      <c r="O16" s="616">
        <v>155.92417910991747</v>
      </c>
    </row>
    <row r="17" spans="1:15" ht="15" customHeight="1" x14ac:dyDescent="0.25">
      <c r="A17" s="608" t="s">
        <v>413</v>
      </c>
      <c r="B17" s="609">
        <v>0</v>
      </c>
      <c r="C17" s="2569">
        <v>0</v>
      </c>
      <c r="D17" s="614">
        <v>1</v>
      </c>
      <c r="E17" s="616">
        <v>1</v>
      </c>
      <c r="F17" s="616">
        <v>1</v>
      </c>
      <c r="G17" s="615">
        <v>4</v>
      </c>
      <c r="H17" s="614">
        <v>3</v>
      </c>
      <c r="I17" s="616">
        <v>0</v>
      </c>
      <c r="J17" s="616">
        <v>-1</v>
      </c>
      <c r="K17" s="615">
        <v>39</v>
      </c>
      <c r="L17" s="618">
        <v>0</v>
      </c>
      <c r="M17" s="2571">
        <v>5</v>
      </c>
      <c r="N17" s="2572">
        <v>7</v>
      </c>
      <c r="O17" s="2572">
        <v>41</v>
      </c>
    </row>
    <row r="18" spans="1:15" ht="15" customHeight="1" x14ac:dyDescent="0.25">
      <c r="A18" s="608" t="s">
        <v>954</v>
      </c>
      <c r="B18" s="609">
        <v>0</v>
      </c>
      <c r="C18" s="2569">
        <v>0</v>
      </c>
      <c r="D18" s="614">
        <v>-1.6839712784266112</v>
      </c>
      <c r="E18" s="616">
        <v>-3.4435042730544723</v>
      </c>
      <c r="F18" s="616">
        <v>0</v>
      </c>
      <c r="G18" s="615">
        <v>2.2228973753745151</v>
      </c>
      <c r="H18" s="614">
        <v>5.5875113189699874</v>
      </c>
      <c r="I18" s="616">
        <v>3.2498900793802576</v>
      </c>
      <c r="J18" s="616">
        <v>9.3493960209763252</v>
      </c>
      <c r="K18" s="615">
        <v>6.4373925467135109</v>
      </c>
      <c r="L18" s="614">
        <v>0</v>
      </c>
      <c r="M18" s="615">
        <v>1.7430250480517913</v>
      </c>
      <c r="N18" s="616">
        <v>-4.2407437487547384</v>
      </c>
      <c r="O18" s="616">
        <v>22.03423210008259</v>
      </c>
    </row>
    <row r="19" spans="1:15" ht="15" customHeight="1" x14ac:dyDescent="0.25">
      <c r="A19" s="617" t="s">
        <v>970</v>
      </c>
      <c r="B19" s="609">
        <v>89.644630729999989</v>
      </c>
      <c r="C19" s="2569">
        <v>76.362735470000004</v>
      </c>
      <c r="D19" s="614">
        <v>69.478743940000001</v>
      </c>
      <c r="E19" s="616">
        <v>46.971368820000002</v>
      </c>
      <c r="F19" s="616">
        <v>66.447788200000005</v>
      </c>
      <c r="G19" s="615">
        <v>59.510767949999995</v>
      </c>
      <c r="H19" s="614">
        <v>62.841786409999983</v>
      </c>
      <c r="I19" s="616">
        <v>-16.42406095000004</v>
      </c>
      <c r="J19" s="616">
        <v>36.660220440000039</v>
      </c>
      <c r="K19" s="615">
        <v>94.880465310000091</v>
      </c>
      <c r="L19" s="614">
        <v>166.00736619999998</v>
      </c>
      <c r="M19" s="615">
        <v>125.95855615000002</v>
      </c>
      <c r="N19" s="616">
        <v>242.40866891000002</v>
      </c>
      <c r="O19" s="616">
        <v>177.95841121000007</v>
      </c>
    </row>
    <row r="20" spans="1:15" ht="15" customHeight="1" x14ac:dyDescent="0.25">
      <c r="A20" s="608" t="s">
        <v>951</v>
      </c>
      <c r="B20" s="2573">
        <v>0</v>
      </c>
      <c r="C20" s="2569">
        <v>0</v>
      </c>
      <c r="D20" s="614">
        <v>1</v>
      </c>
      <c r="E20" s="616">
        <v>1</v>
      </c>
      <c r="F20" s="616">
        <v>0</v>
      </c>
      <c r="G20" s="615">
        <v>4</v>
      </c>
      <c r="H20" s="614">
        <v>3</v>
      </c>
      <c r="I20" s="616">
        <v>0</v>
      </c>
      <c r="J20" s="616">
        <v>-1</v>
      </c>
      <c r="K20" s="615">
        <v>38</v>
      </c>
      <c r="L20" s="614">
        <v>0</v>
      </c>
      <c r="M20" s="615">
        <v>4</v>
      </c>
      <c r="N20" s="616">
        <v>6</v>
      </c>
      <c r="O20" s="616">
        <v>40</v>
      </c>
    </row>
    <row r="21" spans="1:15" ht="15" customHeight="1" x14ac:dyDescent="0.25">
      <c r="A21" s="617" t="s">
        <v>258</v>
      </c>
      <c r="B21" s="609"/>
      <c r="C21" s="2569"/>
      <c r="D21" s="614"/>
      <c r="E21" s="616"/>
      <c r="F21" s="616"/>
      <c r="G21" s="615"/>
      <c r="H21" s="614"/>
      <c r="I21" s="616"/>
      <c r="J21" s="616"/>
      <c r="K21" s="615"/>
      <c r="L21" s="614"/>
      <c r="M21" s="615"/>
      <c r="N21" s="616"/>
      <c r="O21" s="616"/>
    </row>
    <row r="22" spans="1:15" ht="15" customHeight="1" x14ac:dyDescent="0.25">
      <c r="A22" s="608" t="s">
        <v>947</v>
      </c>
      <c r="B22" s="609">
        <v>21.143520160000001</v>
      </c>
      <c r="C22" s="2569">
        <v>20.589478032207431</v>
      </c>
      <c r="D22" s="614">
        <v>15.515958386820817</v>
      </c>
      <c r="E22" s="616">
        <v>19.959429051483035</v>
      </c>
      <c r="F22" s="616">
        <v>19.957477121798647</v>
      </c>
      <c r="G22" s="615">
        <v>16.624990793165967</v>
      </c>
      <c r="H22" s="614">
        <v>21.286118498989669</v>
      </c>
      <c r="I22" s="616">
        <v>11.683657430415952</v>
      </c>
      <c r="J22" s="616">
        <v>14.538938800126939</v>
      </c>
      <c r="K22" s="615">
        <v>19.082833166280867</v>
      </c>
      <c r="L22" s="614">
        <v>41.773271349999995</v>
      </c>
      <c r="M22" s="615">
        <v>35.580102653811423</v>
      </c>
      <c r="N22" s="616">
        <v>73.060352471815833</v>
      </c>
      <c r="O22" s="616">
        <v>67.593702624696377</v>
      </c>
    </row>
    <row r="23" spans="1:15" ht="15" customHeight="1" x14ac:dyDescent="0.25">
      <c r="A23" s="617" t="s">
        <v>953</v>
      </c>
      <c r="B23" s="609">
        <v>91.394073709999986</v>
      </c>
      <c r="C23" s="2569">
        <v>76.31504100058234</v>
      </c>
      <c r="D23" s="614">
        <v>71.912190794174933</v>
      </c>
      <c r="E23" s="616">
        <v>51.164348668802795</v>
      </c>
      <c r="F23" s="616">
        <v>66.845706080206739</v>
      </c>
      <c r="G23" s="615">
        <v>59.037346150373779</v>
      </c>
      <c r="H23" s="614">
        <v>69.13326692020955</v>
      </c>
      <c r="I23" s="616">
        <v>-5.5111217039467473</v>
      </c>
      <c r="J23" s="616">
        <v>35.512946339676873</v>
      </c>
      <c r="K23" s="615">
        <v>129.05603616638177</v>
      </c>
      <c r="L23" s="614">
        <v>167.49756734999997</v>
      </c>
      <c r="M23" s="615">
        <v>125.70540001410389</v>
      </c>
      <c r="N23" s="616">
        <v>248.62915048306616</v>
      </c>
      <c r="O23" s="616">
        <v>227.33977649413143</v>
      </c>
    </row>
    <row r="24" spans="1:15" ht="15" customHeight="1" x14ac:dyDescent="0.25">
      <c r="A24" s="608" t="s">
        <v>954</v>
      </c>
      <c r="B24" s="609">
        <v>0</v>
      </c>
      <c r="C24" s="2569">
        <v>0</v>
      </c>
      <c r="D24" s="611">
        <v>-2.6938932941749272</v>
      </c>
      <c r="E24" s="612">
        <v>-4.4702566488027884</v>
      </c>
      <c r="F24" s="616">
        <v>0</v>
      </c>
      <c r="G24" s="613">
        <v>1.2386879396262245</v>
      </c>
      <c r="H24" s="611">
        <v>6.5834815597904282</v>
      </c>
      <c r="I24" s="612">
        <v>3.6485489139467111</v>
      </c>
      <c r="J24" s="612">
        <v>8.7924578603231822</v>
      </c>
      <c r="K24" s="613">
        <v>6.5281057336181334</v>
      </c>
      <c r="L24" s="614">
        <v>0</v>
      </c>
      <c r="M24" s="615">
        <v>1.7572773758961233</v>
      </c>
      <c r="N24" s="616">
        <v>-5.2540835730661399</v>
      </c>
      <c r="O24" s="616">
        <v>26.403945295868482</v>
      </c>
    </row>
    <row r="25" spans="1:15" ht="15" customHeight="1" x14ac:dyDescent="0.25">
      <c r="A25" s="617" t="s">
        <v>955</v>
      </c>
      <c r="B25" s="609">
        <v>91.394073709999986</v>
      </c>
      <c r="C25" s="2569">
        <v>76.103493639999982</v>
      </c>
      <c r="D25" s="611">
        <v>69.218297500000006</v>
      </c>
      <c r="E25" s="616">
        <v>46.694092020000006</v>
      </c>
      <c r="F25" s="616">
        <v>67.186643300000014</v>
      </c>
      <c r="G25" s="615">
        <v>60.276034090000003</v>
      </c>
      <c r="H25" s="614">
        <v>75.716748479999978</v>
      </c>
      <c r="I25" s="616">
        <v>-1.8625727900000362</v>
      </c>
      <c r="J25" s="616">
        <v>45.305404200000055</v>
      </c>
      <c r="K25" s="615">
        <v>135.58414189999991</v>
      </c>
      <c r="L25" s="611">
        <v>167.49756734999997</v>
      </c>
      <c r="M25" s="613">
        <v>128.46267739000001</v>
      </c>
      <c r="N25" s="612">
        <v>244.37506691000002</v>
      </c>
      <c r="O25" s="612">
        <v>252.74372178999991</v>
      </c>
    </row>
    <row r="26" spans="1:15" ht="15" customHeight="1" x14ac:dyDescent="0.25">
      <c r="A26" s="623" t="s">
        <v>417</v>
      </c>
      <c r="B26" s="2575"/>
      <c r="C26" s="2576"/>
      <c r="D26" s="2577"/>
      <c r="E26" s="2578"/>
      <c r="F26" s="2578"/>
      <c r="G26" s="2579"/>
      <c r="H26" s="2577"/>
      <c r="I26" s="2578"/>
      <c r="J26" s="2578"/>
      <c r="K26" s="2579"/>
      <c r="L26" s="2580"/>
      <c r="M26" s="2581"/>
      <c r="N26" s="2582"/>
      <c r="O26" s="2582"/>
    </row>
    <row r="27" spans="1:15" ht="15" customHeight="1" x14ac:dyDescent="0.25">
      <c r="A27" s="608" t="s">
        <v>418</v>
      </c>
      <c r="B27" s="664">
        <v>4.51</v>
      </c>
      <c r="C27" s="665">
        <v>4.38</v>
      </c>
      <c r="D27" s="2584">
        <v>4.3600000000000003</v>
      </c>
      <c r="E27" s="671">
        <v>4.5599999999999996</v>
      </c>
      <c r="F27" s="671">
        <v>4.7300000000000004</v>
      </c>
      <c r="G27" s="2585">
        <v>4.75</v>
      </c>
      <c r="H27" s="2584">
        <v>4.7300000000000004</v>
      </c>
      <c r="I27" s="671">
        <v>4.8899999999999997</v>
      </c>
      <c r="J27" s="2612">
        <v>5.19</v>
      </c>
      <c r="K27" s="2585">
        <v>5.16</v>
      </c>
      <c r="L27" s="2584">
        <v>4.45</v>
      </c>
      <c r="M27" s="639">
        <v>4.74</v>
      </c>
      <c r="N27" s="671">
        <v>4.5999999999999996</v>
      </c>
      <c r="O27" s="671">
        <v>5</v>
      </c>
    </row>
    <row r="28" spans="1:15" ht="15" customHeight="1" x14ac:dyDescent="0.25">
      <c r="A28" s="650" t="s">
        <v>971</v>
      </c>
      <c r="B28" s="2586"/>
      <c r="C28" s="2587"/>
      <c r="D28" s="2588"/>
      <c r="E28" s="2589"/>
      <c r="F28" s="2589"/>
      <c r="G28" s="2590"/>
      <c r="H28" s="2588"/>
      <c r="I28" s="2589"/>
      <c r="J28" s="2613"/>
      <c r="K28" s="2590"/>
      <c r="L28" s="2588"/>
      <c r="M28" s="648"/>
      <c r="N28" s="2589"/>
      <c r="O28" s="2589"/>
    </row>
    <row r="29" spans="1:15" ht="15" customHeight="1" x14ac:dyDescent="0.25">
      <c r="A29" s="608" t="s">
        <v>424</v>
      </c>
      <c r="B29" s="664">
        <v>0.79</v>
      </c>
      <c r="C29" s="665">
        <v>0.8</v>
      </c>
      <c r="D29" s="2584">
        <v>0.98</v>
      </c>
      <c r="E29" s="671">
        <v>0.96</v>
      </c>
      <c r="F29" s="671">
        <v>1.28</v>
      </c>
      <c r="G29" s="2585">
        <v>1.1100000000000001</v>
      </c>
      <c r="H29" s="2584">
        <v>1.28</v>
      </c>
      <c r="I29" s="671">
        <v>3.24</v>
      </c>
      <c r="J29" s="2612">
        <v>2.89</v>
      </c>
      <c r="K29" s="2585">
        <v>1.71</v>
      </c>
      <c r="L29" s="2584">
        <v>0.79</v>
      </c>
      <c r="M29" s="670">
        <v>1.19</v>
      </c>
      <c r="N29" s="671">
        <v>1.0900000000000001</v>
      </c>
      <c r="O29" s="671">
        <v>2.29</v>
      </c>
    </row>
    <row r="30" spans="1:15" ht="15" customHeight="1" x14ac:dyDescent="0.25">
      <c r="A30" s="608" t="s">
        <v>261</v>
      </c>
      <c r="B30" s="664">
        <v>0.78</v>
      </c>
      <c r="C30" s="665">
        <v>1.31</v>
      </c>
      <c r="D30" s="2614">
        <v>1.24</v>
      </c>
      <c r="E30" s="2612">
        <v>1.71</v>
      </c>
      <c r="F30" s="2612">
        <v>1.9</v>
      </c>
      <c r="G30" s="2615">
        <v>1.54</v>
      </c>
      <c r="H30" s="2614">
        <v>1.1299999999999999</v>
      </c>
      <c r="I30" s="2612">
        <v>1.25</v>
      </c>
      <c r="J30" s="2612">
        <v>1.37</v>
      </c>
      <c r="K30" s="2615">
        <v>1.35</v>
      </c>
      <c r="L30" s="2584">
        <v>1.05</v>
      </c>
      <c r="M30" s="670">
        <v>1.71</v>
      </c>
      <c r="N30" s="2612">
        <v>1.6</v>
      </c>
      <c r="O30" s="2612">
        <v>1.28</v>
      </c>
    </row>
    <row r="31" spans="1:15" ht="15" customHeight="1" x14ac:dyDescent="0.25">
      <c r="A31" s="608" t="s">
        <v>366</v>
      </c>
      <c r="B31" s="656">
        <v>60.6</v>
      </c>
      <c r="C31" s="657">
        <v>65.2</v>
      </c>
      <c r="D31" s="741">
        <v>64.7</v>
      </c>
      <c r="E31" s="663">
        <v>71.599999999999994</v>
      </c>
      <c r="F31" s="663">
        <v>64</v>
      </c>
      <c r="G31" s="742">
        <v>68</v>
      </c>
      <c r="H31" s="741">
        <v>67.2</v>
      </c>
      <c r="I31" s="663">
        <v>65.400000000000006</v>
      </c>
      <c r="J31" s="663">
        <v>61.9</v>
      </c>
      <c r="K31" s="742">
        <v>62.3</v>
      </c>
      <c r="L31" s="741">
        <v>62.9</v>
      </c>
      <c r="M31" s="662">
        <v>66</v>
      </c>
      <c r="N31" s="663">
        <v>67</v>
      </c>
      <c r="O31" s="663">
        <v>64</v>
      </c>
    </row>
    <row r="32" spans="1:15" ht="15" customHeight="1" x14ac:dyDescent="0.25">
      <c r="A32" s="650" t="s">
        <v>258</v>
      </c>
      <c r="B32" s="2616"/>
      <c r="C32" s="2591"/>
      <c r="D32" s="2592"/>
      <c r="E32" s="2593"/>
      <c r="F32" s="2593"/>
      <c r="G32" s="2594"/>
      <c r="H32" s="2592"/>
      <c r="I32" s="2593"/>
      <c r="J32" s="2593"/>
      <c r="K32" s="2594"/>
      <c r="L32" s="2592"/>
      <c r="M32" s="662"/>
      <c r="N32" s="2593"/>
      <c r="O32" s="2593"/>
    </row>
    <row r="33" spans="1:15" ht="15" customHeight="1" x14ac:dyDescent="0.25">
      <c r="A33" s="608" t="s">
        <v>972</v>
      </c>
      <c r="B33" s="664">
        <v>0.79</v>
      </c>
      <c r="C33" s="665">
        <v>0.8</v>
      </c>
      <c r="D33" s="2614">
        <v>0.98</v>
      </c>
      <c r="E33" s="2612">
        <v>0.96</v>
      </c>
      <c r="F33" s="2612">
        <v>1.28</v>
      </c>
      <c r="G33" s="2615">
        <v>1.1100000000000001</v>
      </c>
      <c r="H33" s="2614">
        <v>1.28</v>
      </c>
      <c r="I33" s="2612">
        <v>3.24</v>
      </c>
      <c r="J33" s="2612">
        <v>2.89</v>
      </c>
      <c r="K33" s="2615">
        <v>1.1200000000000001</v>
      </c>
      <c r="L33" s="2584">
        <v>0.79</v>
      </c>
      <c r="M33" s="670">
        <v>1.19</v>
      </c>
      <c r="N33" s="2612">
        <v>1.0900000000000001</v>
      </c>
      <c r="O33" s="2612">
        <v>2.12</v>
      </c>
    </row>
    <row r="34" spans="1:15" ht="15" customHeight="1" x14ac:dyDescent="0.25">
      <c r="A34" s="608" t="s">
        <v>261</v>
      </c>
      <c r="B34" s="664">
        <v>0.78</v>
      </c>
      <c r="C34" s="665">
        <v>1.31</v>
      </c>
      <c r="D34" s="2614">
        <v>1.24</v>
      </c>
      <c r="E34" s="2612">
        <v>1.71</v>
      </c>
      <c r="F34" s="2612">
        <v>1.9</v>
      </c>
      <c r="G34" s="2615">
        <v>1.54</v>
      </c>
      <c r="H34" s="2614">
        <v>1.1299999999999999</v>
      </c>
      <c r="I34" s="2612">
        <v>1.25</v>
      </c>
      <c r="J34" s="2612">
        <v>1.37</v>
      </c>
      <c r="K34" s="2615">
        <v>1.0900000000000001</v>
      </c>
      <c r="L34" s="2584">
        <v>1.05</v>
      </c>
      <c r="M34" s="670">
        <v>1.71</v>
      </c>
      <c r="N34" s="2612">
        <v>1.6</v>
      </c>
      <c r="O34" s="2612">
        <v>1.21</v>
      </c>
    </row>
    <row r="35" spans="1:15" ht="15" customHeight="1" x14ac:dyDescent="0.25">
      <c r="A35" s="819" t="s">
        <v>241</v>
      </c>
      <c r="B35" s="656">
        <v>60.44</v>
      </c>
      <c r="C35" s="657">
        <v>65</v>
      </c>
      <c r="D35" s="741">
        <v>64.5</v>
      </c>
      <c r="E35" s="663">
        <v>71.400000000000006</v>
      </c>
      <c r="F35" s="663">
        <v>63.8</v>
      </c>
      <c r="G35" s="742">
        <v>67.8</v>
      </c>
      <c r="H35" s="741">
        <v>64.2</v>
      </c>
      <c r="I35" s="663">
        <v>62</v>
      </c>
      <c r="J35" s="663">
        <v>60.2</v>
      </c>
      <c r="K35" s="742">
        <v>60</v>
      </c>
      <c r="L35" s="741">
        <v>62.7</v>
      </c>
      <c r="M35" s="823">
        <v>65.81</v>
      </c>
      <c r="N35" s="663">
        <v>66.8</v>
      </c>
      <c r="O35" s="663">
        <v>61.5</v>
      </c>
    </row>
    <row r="36" spans="1:15" ht="15" customHeight="1" x14ac:dyDescent="0.25">
      <c r="A36" s="623" t="s">
        <v>928</v>
      </c>
      <c r="B36" s="2575"/>
      <c r="C36" s="2576"/>
      <c r="D36" s="2577"/>
      <c r="E36" s="2578"/>
      <c r="F36" s="2578"/>
      <c r="G36" s="2579"/>
      <c r="H36" s="2577"/>
      <c r="I36" s="2578"/>
      <c r="J36" s="2578"/>
      <c r="K36" s="2579"/>
      <c r="L36" s="2580"/>
      <c r="M36" s="2581"/>
      <c r="N36" s="2582"/>
      <c r="O36" s="2582"/>
    </row>
    <row r="37" spans="1:15" ht="15" customHeight="1" x14ac:dyDescent="0.25">
      <c r="A37" s="632" t="s">
        <v>368</v>
      </c>
      <c r="B37" s="656">
        <v>7.1</v>
      </c>
      <c r="C37" s="657">
        <v>7</v>
      </c>
      <c r="D37" s="741">
        <v>7</v>
      </c>
      <c r="E37" s="663">
        <v>7</v>
      </c>
      <c r="F37" s="663">
        <v>7.1</v>
      </c>
      <c r="G37" s="742">
        <v>7.2</v>
      </c>
      <c r="H37" s="741">
        <v>7.2</v>
      </c>
      <c r="I37" s="663">
        <v>7.3</v>
      </c>
      <c r="J37" s="663">
        <v>7.4</v>
      </c>
      <c r="K37" s="742">
        <v>9.6</v>
      </c>
      <c r="L37" s="741">
        <v>7</v>
      </c>
      <c r="M37" s="742">
        <v>7.1</v>
      </c>
      <c r="N37" s="663">
        <v>7.1</v>
      </c>
      <c r="O37" s="663">
        <v>7.9</v>
      </c>
    </row>
    <row r="38" spans="1:15" ht="15" customHeight="1" x14ac:dyDescent="0.25">
      <c r="A38" s="608" t="s">
        <v>404</v>
      </c>
      <c r="B38" s="656">
        <v>3</v>
      </c>
      <c r="C38" s="657">
        <v>3</v>
      </c>
      <c r="D38" s="741">
        <v>3</v>
      </c>
      <c r="E38" s="663">
        <v>3.1</v>
      </c>
      <c r="F38" s="663">
        <v>3.2</v>
      </c>
      <c r="G38" s="742">
        <v>3.3</v>
      </c>
      <c r="H38" s="741">
        <v>3.5</v>
      </c>
      <c r="I38" s="663">
        <v>3.7</v>
      </c>
      <c r="J38" s="663">
        <v>3.8</v>
      </c>
      <c r="K38" s="742">
        <v>4.4000000000000004</v>
      </c>
      <c r="L38" s="741">
        <v>3</v>
      </c>
      <c r="M38" s="742">
        <v>3.2</v>
      </c>
      <c r="N38" s="663">
        <v>3.1</v>
      </c>
      <c r="O38" s="663">
        <v>3.8</v>
      </c>
    </row>
    <row r="39" spans="1:15" ht="15" customHeight="1" x14ac:dyDescent="0.25">
      <c r="A39" s="608" t="s">
        <v>405</v>
      </c>
      <c r="B39" s="656">
        <v>1.3</v>
      </c>
      <c r="C39" s="657">
        <v>1.3</v>
      </c>
      <c r="D39" s="741">
        <v>1.3</v>
      </c>
      <c r="E39" s="663">
        <v>1.4</v>
      </c>
      <c r="F39" s="663">
        <v>1.5</v>
      </c>
      <c r="G39" s="742">
        <v>1.5</v>
      </c>
      <c r="H39" s="741">
        <v>1.5</v>
      </c>
      <c r="I39" s="663">
        <v>1.6</v>
      </c>
      <c r="J39" s="663">
        <v>1.7</v>
      </c>
      <c r="K39" s="742">
        <v>1.9</v>
      </c>
      <c r="L39" s="741">
        <v>1.3</v>
      </c>
      <c r="M39" s="742">
        <v>1.5</v>
      </c>
      <c r="N39" s="663">
        <v>1.4</v>
      </c>
      <c r="O39" s="663">
        <v>1.7</v>
      </c>
    </row>
    <row r="40" spans="1:15" ht="15" customHeight="1" x14ac:dyDescent="0.25">
      <c r="A40" s="608" t="s">
        <v>371</v>
      </c>
      <c r="B40" s="656">
        <v>9.3000000000000007</v>
      </c>
      <c r="C40" s="657">
        <v>9.4</v>
      </c>
      <c r="D40" s="741">
        <v>9.3000000000000007</v>
      </c>
      <c r="E40" s="663">
        <v>9.4</v>
      </c>
      <c r="F40" s="663">
        <v>9.6</v>
      </c>
      <c r="G40" s="742">
        <v>9.6</v>
      </c>
      <c r="H40" s="741">
        <v>9.8000000000000007</v>
      </c>
      <c r="I40" s="663">
        <v>10.8</v>
      </c>
      <c r="J40" s="663">
        <v>10.5</v>
      </c>
      <c r="K40" s="742">
        <v>11</v>
      </c>
      <c r="L40" s="741">
        <v>9.4</v>
      </c>
      <c r="M40" s="742">
        <v>9.6</v>
      </c>
      <c r="N40" s="663">
        <v>9.5</v>
      </c>
      <c r="O40" s="663">
        <v>10.5</v>
      </c>
    </row>
    <row r="41" spans="1:15" ht="15" customHeight="1" x14ac:dyDescent="0.25">
      <c r="A41" s="617" t="s">
        <v>426</v>
      </c>
      <c r="B41" s="656">
        <v>20.700000000000003</v>
      </c>
      <c r="C41" s="657">
        <v>20.700000000000003</v>
      </c>
      <c r="D41" s="658">
        <v>20.6</v>
      </c>
      <c r="E41" s="663">
        <v>20.9</v>
      </c>
      <c r="F41" s="663">
        <v>21.4</v>
      </c>
      <c r="G41" s="742">
        <v>21.6</v>
      </c>
      <c r="H41" s="741">
        <v>22</v>
      </c>
      <c r="I41" s="663">
        <v>23.4</v>
      </c>
      <c r="J41" s="663">
        <v>23.4</v>
      </c>
      <c r="K41" s="742">
        <v>26.9</v>
      </c>
      <c r="L41" s="658">
        <v>20.700000000000003</v>
      </c>
      <c r="M41" s="660">
        <v>21.4</v>
      </c>
      <c r="N41" s="659">
        <v>21.1</v>
      </c>
      <c r="O41" s="659">
        <v>23.9</v>
      </c>
    </row>
    <row r="42" spans="1:15" ht="15" customHeight="1" x14ac:dyDescent="0.25">
      <c r="A42" s="617"/>
      <c r="B42" s="656"/>
      <c r="C42" s="657"/>
      <c r="D42" s="658"/>
      <c r="E42" s="663"/>
      <c r="F42" s="663"/>
      <c r="G42" s="742"/>
      <c r="H42" s="741"/>
      <c r="I42" s="663"/>
      <c r="J42" s="663"/>
      <c r="K42" s="742"/>
      <c r="L42" s="658"/>
      <c r="M42" s="660"/>
      <c r="N42" s="659"/>
      <c r="O42" s="659"/>
    </row>
    <row r="43" spans="1:15" ht="15" customHeight="1" x14ac:dyDescent="0.25">
      <c r="A43" s="617" t="s">
        <v>377</v>
      </c>
      <c r="B43" s="656">
        <v>22.4</v>
      </c>
      <c r="C43" s="657">
        <v>21.9</v>
      </c>
      <c r="D43" s="741">
        <v>22.9</v>
      </c>
      <c r="E43" s="663">
        <v>23</v>
      </c>
      <c r="F43" s="663">
        <v>22.8</v>
      </c>
      <c r="G43" s="742">
        <v>22.9</v>
      </c>
      <c r="H43" s="741">
        <v>23.2</v>
      </c>
      <c r="I43" s="663">
        <v>23.4</v>
      </c>
      <c r="J43" s="663">
        <v>23.4</v>
      </c>
      <c r="K43" s="742">
        <v>27.8</v>
      </c>
      <c r="L43" s="741">
        <v>22.1</v>
      </c>
      <c r="M43" s="742">
        <v>22.8</v>
      </c>
      <c r="N43" s="663">
        <v>22.9</v>
      </c>
      <c r="O43" s="663">
        <v>24.4</v>
      </c>
    </row>
    <row r="44" spans="1:15" ht="15" customHeight="1" x14ac:dyDescent="0.25">
      <c r="A44" s="2574"/>
      <c r="B44" s="820"/>
      <c r="C44" s="821"/>
      <c r="D44" s="2617"/>
      <c r="E44" s="824"/>
      <c r="F44" s="824"/>
      <c r="G44" s="2618"/>
      <c r="H44" s="2617"/>
      <c r="I44" s="824"/>
      <c r="J44" s="824"/>
      <c r="K44" s="2618"/>
      <c r="L44" s="2617"/>
      <c r="M44" s="2618"/>
      <c r="N44" s="824"/>
      <c r="O44" s="824"/>
    </row>
    <row r="45" spans="1:15" ht="15" customHeight="1" x14ac:dyDescent="0.25">
      <c r="A45" s="623" t="s">
        <v>853</v>
      </c>
      <c r="B45" s="2619"/>
      <c r="C45" s="625"/>
      <c r="D45" s="2620"/>
      <c r="E45" s="2621"/>
      <c r="F45" s="2621"/>
      <c r="G45" s="2622"/>
      <c r="H45" s="2620"/>
      <c r="I45" s="2621"/>
      <c r="J45" s="2621"/>
      <c r="K45" s="2622"/>
      <c r="L45" s="2620"/>
      <c r="M45" s="2622"/>
      <c r="N45" s="2621"/>
      <c r="O45" s="2621"/>
    </row>
    <row r="46" spans="1:15" ht="15" customHeight="1" x14ac:dyDescent="0.25">
      <c r="A46" s="632" t="s">
        <v>973</v>
      </c>
      <c r="B46" s="859">
        <v>38</v>
      </c>
      <c r="C46" s="753">
        <v>44</v>
      </c>
      <c r="D46" s="2609">
        <v>38</v>
      </c>
      <c r="E46" s="2610">
        <v>43</v>
      </c>
      <c r="F46" s="2610">
        <v>43</v>
      </c>
      <c r="G46" s="2611">
        <v>44</v>
      </c>
      <c r="H46" s="2609">
        <v>34</v>
      </c>
      <c r="I46" s="2610">
        <v>39</v>
      </c>
      <c r="J46" s="2610">
        <v>44</v>
      </c>
      <c r="K46" s="2611">
        <v>63</v>
      </c>
      <c r="L46" s="2609">
        <v>80</v>
      </c>
      <c r="M46" s="2611">
        <v>87</v>
      </c>
      <c r="N46" s="2610">
        <v>169</v>
      </c>
      <c r="O46" s="2610">
        <v>180</v>
      </c>
    </row>
    <row r="47" spans="1:15" ht="15" customHeight="1" x14ac:dyDescent="0.25">
      <c r="A47" s="608" t="s">
        <v>348</v>
      </c>
      <c r="B47" s="609">
        <v>13</v>
      </c>
      <c r="C47" s="2569">
        <v>15</v>
      </c>
      <c r="D47" s="614">
        <v>17</v>
      </c>
      <c r="E47" s="616">
        <v>10</v>
      </c>
      <c r="F47" s="616">
        <v>15</v>
      </c>
      <c r="G47" s="615">
        <v>15</v>
      </c>
      <c r="H47" s="614">
        <v>12</v>
      </c>
      <c r="I47" s="616">
        <v>12</v>
      </c>
      <c r="J47" s="616">
        <v>15</v>
      </c>
      <c r="K47" s="615">
        <v>20</v>
      </c>
      <c r="L47" s="614">
        <v>27</v>
      </c>
      <c r="M47" s="615">
        <v>29</v>
      </c>
      <c r="N47" s="616">
        <v>58</v>
      </c>
      <c r="O47" s="616">
        <v>59</v>
      </c>
    </row>
    <row r="48" spans="1:15" ht="15" customHeight="1" x14ac:dyDescent="0.25">
      <c r="A48" s="617" t="s">
        <v>933</v>
      </c>
      <c r="B48" s="609">
        <v>25</v>
      </c>
      <c r="C48" s="2569">
        <v>29</v>
      </c>
      <c r="D48" s="611">
        <v>21</v>
      </c>
      <c r="E48" s="616">
        <v>33</v>
      </c>
      <c r="F48" s="616">
        <v>28</v>
      </c>
      <c r="G48" s="615">
        <v>29</v>
      </c>
      <c r="H48" s="614">
        <v>22</v>
      </c>
      <c r="I48" s="616">
        <v>27</v>
      </c>
      <c r="J48" s="616">
        <v>29</v>
      </c>
      <c r="K48" s="615">
        <v>43</v>
      </c>
      <c r="L48" s="611">
        <v>53</v>
      </c>
      <c r="M48" s="613">
        <v>58</v>
      </c>
      <c r="N48" s="612">
        <v>111</v>
      </c>
      <c r="O48" s="612">
        <v>121</v>
      </c>
    </row>
    <row r="49" spans="1:15" ht="15" customHeight="1" x14ac:dyDescent="0.25">
      <c r="A49" s="608" t="s">
        <v>947</v>
      </c>
      <c r="B49" s="609">
        <v>0</v>
      </c>
      <c r="C49" s="2569">
        <v>0</v>
      </c>
      <c r="D49" s="614">
        <v>0</v>
      </c>
      <c r="E49" s="616">
        <v>0</v>
      </c>
      <c r="F49" s="616">
        <v>0</v>
      </c>
      <c r="G49" s="615">
        <v>0</v>
      </c>
      <c r="H49" s="614">
        <v>0</v>
      </c>
      <c r="I49" s="616">
        <v>0</v>
      </c>
      <c r="J49" s="616">
        <v>0</v>
      </c>
      <c r="K49" s="615">
        <v>0</v>
      </c>
      <c r="L49" s="614">
        <v>0</v>
      </c>
      <c r="M49" s="615">
        <v>0</v>
      </c>
      <c r="N49" s="616">
        <v>0</v>
      </c>
      <c r="O49" s="616">
        <v>0</v>
      </c>
    </row>
    <row r="50" spans="1:15" ht="15" customHeight="1" x14ac:dyDescent="0.25">
      <c r="A50" s="617" t="s">
        <v>948</v>
      </c>
      <c r="B50" s="609">
        <v>25</v>
      </c>
      <c r="C50" s="2569">
        <v>29</v>
      </c>
      <c r="D50" s="614">
        <v>21</v>
      </c>
      <c r="E50" s="616">
        <v>33</v>
      </c>
      <c r="F50" s="616">
        <v>28</v>
      </c>
      <c r="G50" s="615">
        <v>29</v>
      </c>
      <c r="H50" s="614">
        <v>22</v>
      </c>
      <c r="I50" s="616">
        <v>27</v>
      </c>
      <c r="J50" s="616">
        <v>29</v>
      </c>
      <c r="K50" s="615">
        <v>43</v>
      </c>
      <c r="L50" s="614">
        <v>53</v>
      </c>
      <c r="M50" s="615">
        <v>58</v>
      </c>
      <c r="N50" s="616">
        <v>111</v>
      </c>
      <c r="O50" s="616">
        <v>121</v>
      </c>
    </row>
    <row r="51" spans="1:15" ht="15" customHeight="1" x14ac:dyDescent="0.25">
      <c r="A51" s="815" t="s">
        <v>413</v>
      </c>
      <c r="B51" s="609">
        <v>0</v>
      </c>
      <c r="C51" s="2569">
        <v>0</v>
      </c>
      <c r="D51" s="614">
        <v>0</v>
      </c>
      <c r="E51" s="616">
        <v>0</v>
      </c>
      <c r="F51" s="616">
        <v>0</v>
      </c>
      <c r="G51" s="615">
        <v>0</v>
      </c>
      <c r="H51" s="614">
        <v>0</v>
      </c>
      <c r="I51" s="616">
        <v>0</v>
      </c>
      <c r="J51" s="616">
        <v>0</v>
      </c>
      <c r="K51" s="615">
        <v>22.97852122459129</v>
      </c>
      <c r="L51" s="614">
        <v>0</v>
      </c>
      <c r="M51" s="615">
        <v>0</v>
      </c>
      <c r="N51" s="616">
        <v>0</v>
      </c>
      <c r="O51" s="616">
        <v>22.944464520604061</v>
      </c>
    </row>
    <row r="52" spans="1:15" ht="15" customHeight="1" x14ac:dyDescent="0.25">
      <c r="A52" s="608" t="s">
        <v>954</v>
      </c>
      <c r="B52" s="609">
        <v>0</v>
      </c>
      <c r="C52" s="2569">
        <v>0</v>
      </c>
      <c r="D52" s="614">
        <v>1.4224444900000037</v>
      </c>
      <c r="E52" s="616">
        <v>-1.2040663600000023</v>
      </c>
      <c r="F52" s="616">
        <v>1.4691905999999975</v>
      </c>
      <c r="G52" s="2569">
        <v>0</v>
      </c>
      <c r="H52" s="614">
        <v>-0.68742921999999851</v>
      </c>
      <c r="I52" s="616">
        <v>0</v>
      </c>
      <c r="J52" s="616">
        <v>1.1517374299999901</v>
      </c>
      <c r="K52" s="615">
        <v>0.99824462000005099</v>
      </c>
      <c r="L52" s="614">
        <v>1</v>
      </c>
      <c r="M52" s="2569">
        <v>0</v>
      </c>
      <c r="N52" s="616">
        <v>0</v>
      </c>
      <c r="O52" s="616">
        <v>1.6753285200000363</v>
      </c>
    </row>
    <row r="53" spans="1:15" ht="15" customHeight="1" x14ac:dyDescent="0.25">
      <c r="A53" s="617" t="s">
        <v>955</v>
      </c>
      <c r="B53" s="609">
        <v>25</v>
      </c>
      <c r="C53" s="2569">
        <v>28.606951859999999</v>
      </c>
      <c r="D53" s="611">
        <v>22.422444490000004</v>
      </c>
      <c r="E53" s="616">
        <v>31.795933639999998</v>
      </c>
      <c r="F53" s="616">
        <v>29.469190599999997</v>
      </c>
      <c r="G53" s="615">
        <v>28.669006280000001</v>
      </c>
      <c r="H53" s="614">
        <v>21.312570780000001</v>
      </c>
      <c r="I53" s="616">
        <v>27.212775689999997</v>
      </c>
      <c r="J53" s="616">
        <v>30.15173742999999</v>
      </c>
      <c r="K53" s="615">
        <v>43.998244620000051</v>
      </c>
      <c r="L53" s="611">
        <v>54</v>
      </c>
      <c r="M53" s="613">
        <v>58.13819688000001</v>
      </c>
      <c r="N53" s="612">
        <v>111.35657501000001</v>
      </c>
      <c r="O53" s="612">
        <v>122.67532852000004</v>
      </c>
    </row>
    <row r="54" spans="1:15" ht="15" customHeight="1" x14ac:dyDescent="0.25">
      <c r="A54" s="2623" t="s">
        <v>951</v>
      </c>
      <c r="B54" s="2624">
        <v>0</v>
      </c>
      <c r="C54" s="2625">
        <v>0</v>
      </c>
      <c r="D54" s="2626">
        <v>0</v>
      </c>
      <c r="E54" s="2627">
        <v>0</v>
      </c>
      <c r="F54" s="2627">
        <v>0</v>
      </c>
      <c r="G54" s="2628">
        <v>0</v>
      </c>
      <c r="H54" s="2626">
        <v>0</v>
      </c>
      <c r="I54" s="2627">
        <v>0</v>
      </c>
      <c r="J54" s="2627">
        <v>0</v>
      </c>
      <c r="K54" s="2628">
        <v>27</v>
      </c>
      <c r="L54" s="2626">
        <v>0</v>
      </c>
      <c r="M54" s="2628">
        <v>0</v>
      </c>
      <c r="N54" s="2627">
        <v>0</v>
      </c>
      <c r="O54" s="2627">
        <v>27</v>
      </c>
    </row>
    <row r="55" spans="1:15" ht="12" customHeight="1" x14ac:dyDescent="0.25">
      <c r="A55" s="2629"/>
      <c r="B55" s="2629"/>
      <c r="C55" s="2629"/>
      <c r="D55" s="2629"/>
      <c r="E55" s="2629"/>
      <c r="F55" s="2629"/>
      <c r="G55" s="2629"/>
      <c r="H55" s="2629"/>
      <c r="I55" s="2629"/>
      <c r="J55" s="2629"/>
      <c r="K55" s="2629"/>
      <c r="L55" s="2629"/>
      <c r="M55" s="2629"/>
      <c r="N55" s="2629"/>
      <c r="O55" s="2629"/>
    </row>
    <row r="56" spans="1:15" ht="10.4" customHeight="1" x14ac:dyDescent="0.25">
      <c r="A56" s="2703" t="s">
        <v>428</v>
      </c>
      <c r="B56" s="2865" t="s">
        <v>54</v>
      </c>
      <c r="C56" s="2865" t="s">
        <v>54</v>
      </c>
      <c r="D56" s="2865" t="s">
        <v>54</v>
      </c>
      <c r="E56" s="2865" t="s">
        <v>54</v>
      </c>
      <c r="F56" s="2865" t="s">
        <v>54</v>
      </c>
      <c r="G56" s="2865" t="s">
        <v>54</v>
      </c>
      <c r="H56" s="2865" t="s">
        <v>54</v>
      </c>
      <c r="I56" s="2865" t="s">
        <v>54</v>
      </c>
      <c r="J56" s="2865" t="s">
        <v>54</v>
      </c>
      <c r="K56" s="2865" t="s">
        <v>54</v>
      </c>
      <c r="L56" s="2865" t="s">
        <v>54</v>
      </c>
      <c r="M56" s="2865" t="s">
        <v>54</v>
      </c>
      <c r="N56" s="2865" t="s">
        <v>54</v>
      </c>
      <c r="O56" s="2865" t="s">
        <v>54</v>
      </c>
    </row>
    <row r="57" spans="1:15" ht="10.4" customHeight="1" x14ac:dyDescent="0.25">
      <c r="A57" s="2703" t="s">
        <v>274</v>
      </c>
      <c r="B57" s="2865" t="s">
        <v>54</v>
      </c>
      <c r="C57" s="2865" t="s">
        <v>54</v>
      </c>
      <c r="D57" s="2865" t="s">
        <v>54</v>
      </c>
      <c r="E57" s="2865" t="s">
        <v>54</v>
      </c>
      <c r="F57" s="2865" t="s">
        <v>54</v>
      </c>
      <c r="G57" s="2865" t="s">
        <v>54</v>
      </c>
      <c r="H57" s="2865" t="s">
        <v>54</v>
      </c>
      <c r="I57" s="2865" t="s">
        <v>54</v>
      </c>
      <c r="J57" s="2865" t="s">
        <v>54</v>
      </c>
      <c r="K57" s="2865" t="s">
        <v>54</v>
      </c>
      <c r="L57" s="2865" t="s">
        <v>54</v>
      </c>
      <c r="M57" s="2865" t="s">
        <v>54</v>
      </c>
      <c r="N57" s="2865" t="s">
        <v>54</v>
      </c>
      <c r="O57" s="2865" t="s">
        <v>54</v>
      </c>
    </row>
    <row r="58" spans="1:15" ht="10.4" customHeight="1" x14ac:dyDescent="0.25">
      <c r="A58" s="2703" t="s">
        <v>974</v>
      </c>
      <c r="B58" s="2865" t="s">
        <v>54</v>
      </c>
      <c r="C58" s="2865" t="s">
        <v>54</v>
      </c>
      <c r="D58" s="2865" t="s">
        <v>54</v>
      </c>
      <c r="E58" s="2865" t="s">
        <v>54</v>
      </c>
      <c r="F58" s="2865" t="s">
        <v>54</v>
      </c>
      <c r="G58" s="2865" t="s">
        <v>54</v>
      </c>
      <c r="H58" s="2865" t="s">
        <v>54</v>
      </c>
      <c r="I58" s="2865" t="s">
        <v>54</v>
      </c>
      <c r="J58" s="2865" t="s">
        <v>54</v>
      </c>
      <c r="K58" s="2865" t="s">
        <v>54</v>
      </c>
      <c r="L58" s="2865" t="s">
        <v>54</v>
      </c>
      <c r="M58" s="2865" t="s">
        <v>54</v>
      </c>
      <c r="N58" s="2865" t="s">
        <v>54</v>
      </c>
      <c r="O58" s="2865" t="s">
        <v>54</v>
      </c>
    </row>
    <row r="59" spans="1:15" ht="10.4" customHeight="1" x14ac:dyDescent="0.25">
      <c r="A59" s="2703" t="s">
        <v>430</v>
      </c>
      <c r="B59" s="2865" t="s">
        <v>54</v>
      </c>
      <c r="C59" s="2865" t="s">
        <v>54</v>
      </c>
      <c r="D59" s="2865" t="s">
        <v>54</v>
      </c>
      <c r="E59" s="2865" t="s">
        <v>54</v>
      </c>
      <c r="F59" s="2865" t="s">
        <v>54</v>
      </c>
      <c r="G59" s="2865" t="s">
        <v>54</v>
      </c>
      <c r="H59" s="2865" t="s">
        <v>54</v>
      </c>
      <c r="I59" s="2865" t="s">
        <v>54</v>
      </c>
      <c r="J59" s="2865" t="s">
        <v>54</v>
      </c>
      <c r="K59" s="2865" t="s">
        <v>54</v>
      </c>
      <c r="L59" s="2865" t="s">
        <v>54</v>
      </c>
      <c r="M59" s="2865" t="s">
        <v>54</v>
      </c>
      <c r="N59" s="2865" t="s">
        <v>54</v>
      </c>
      <c r="O59" s="2865" t="s">
        <v>54</v>
      </c>
    </row>
    <row r="60" spans="1:15" ht="10.4" customHeight="1" x14ac:dyDescent="0.25">
      <c r="A60" s="2703" t="s">
        <v>431</v>
      </c>
      <c r="B60" s="2865" t="s">
        <v>54</v>
      </c>
      <c r="C60" s="2865" t="s">
        <v>54</v>
      </c>
      <c r="D60" s="2865" t="s">
        <v>54</v>
      </c>
      <c r="E60" s="2865" t="s">
        <v>54</v>
      </c>
      <c r="F60" s="2865" t="s">
        <v>54</v>
      </c>
      <c r="G60" s="2865" t="s">
        <v>54</v>
      </c>
      <c r="H60" s="2865" t="s">
        <v>54</v>
      </c>
      <c r="I60" s="2865" t="s">
        <v>54</v>
      </c>
      <c r="J60" s="2865" t="s">
        <v>54</v>
      </c>
      <c r="K60" s="2865" t="s">
        <v>54</v>
      </c>
      <c r="L60" s="2865" t="s">
        <v>54</v>
      </c>
      <c r="M60" s="2865" t="s">
        <v>54</v>
      </c>
      <c r="N60" s="2865" t="s">
        <v>54</v>
      </c>
      <c r="O60" s="2865" t="s">
        <v>54</v>
      </c>
    </row>
    <row r="61" spans="1:15" ht="10.4" customHeight="1" x14ac:dyDescent="0.25">
      <c r="A61" s="2703" t="s">
        <v>975</v>
      </c>
      <c r="B61" s="2865" t="s">
        <v>54</v>
      </c>
      <c r="C61" s="2865" t="s">
        <v>54</v>
      </c>
      <c r="D61" s="2865" t="s">
        <v>54</v>
      </c>
      <c r="E61" s="2865" t="s">
        <v>54</v>
      </c>
      <c r="F61" s="2865" t="s">
        <v>54</v>
      </c>
      <c r="G61" s="2865" t="s">
        <v>54</v>
      </c>
      <c r="H61" s="2865" t="s">
        <v>54</v>
      </c>
      <c r="I61" s="2865" t="s">
        <v>54</v>
      </c>
      <c r="J61" s="2865" t="s">
        <v>54</v>
      </c>
      <c r="K61" s="2865" t="s">
        <v>54</v>
      </c>
      <c r="L61" s="2865" t="s">
        <v>54</v>
      </c>
      <c r="M61" s="2865" t="s">
        <v>54</v>
      </c>
      <c r="N61" s="2865" t="s">
        <v>54</v>
      </c>
      <c r="O61" s="2865" t="s">
        <v>54</v>
      </c>
    </row>
  </sheetData>
  <mergeCells count="12">
    <mergeCell ref="A61:O61"/>
    <mergeCell ref="A2:O2"/>
    <mergeCell ref="B3:C3"/>
    <mergeCell ref="D3:G3"/>
    <mergeCell ref="H3:K3"/>
    <mergeCell ref="L3:M3"/>
    <mergeCell ref="N3:O3"/>
    <mergeCell ref="A56:O56"/>
    <mergeCell ref="A57:O57"/>
    <mergeCell ref="A58:O58"/>
    <mergeCell ref="A59:O59"/>
    <mergeCell ref="A60:O60"/>
  </mergeCells>
  <hyperlinks>
    <hyperlink ref="A1" location="ToC!A2" display="Back to Table of Contents" xr:uid="{B439DF37-3009-4CA8-85C1-DA3CA2A9597C}"/>
  </hyperlinks>
  <pageMargins left="0.5" right="0.5" top="0.5" bottom="0.5" header="0.25" footer="0.25"/>
  <pageSetup scale="60" orientation="landscape" r:id="rId1"/>
  <headerFooter>
    <oddFooter>&amp;L&amp;G&amp;C&amp;"Scotia,Regular"&amp;9Supplementary Financial Information (SFI)&amp;R30&amp;"Scotia,Regular"&amp;7</oddFooter>
  </headerFooter>
  <ignoredErrors>
    <ignoredError sqref="B3:K3" numberStoredAsText="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932CE-1644-46D2-A3B7-2376239981DE}">
  <dimension ref="A1:F53"/>
  <sheetViews>
    <sheetView showGridLines="0" zoomScale="125" zoomScaleNormal="125" workbookViewId="0"/>
  </sheetViews>
  <sheetFormatPr defaultRowHeight="12.5" x14ac:dyDescent="0.25"/>
  <cols>
    <col min="1" max="1" width="74.7265625" style="27" customWidth="1"/>
    <col min="2" max="6" width="20.7265625" style="27" customWidth="1"/>
    <col min="7" max="16384" width="8.7265625" style="27"/>
  </cols>
  <sheetData>
    <row r="1" spans="1:6" ht="20" customHeight="1" x14ac:dyDescent="0.25">
      <c r="A1" s="26" t="s">
        <v>52</v>
      </c>
    </row>
    <row r="2" spans="1:6" ht="20.149999999999999" customHeight="1" x14ac:dyDescent="0.25">
      <c r="A2" s="2651" t="s">
        <v>87</v>
      </c>
      <c r="B2" s="2651" t="s">
        <v>54</v>
      </c>
      <c r="C2" s="2651" t="s">
        <v>54</v>
      </c>
      <c r="D2" s="2651" t="s">
        <v>54</v>
      </c>
      <c r="E2" s="2651" t="s">
        <v>54</v>
      </c>
      <c r="F2" s="2651" t="s">
        <v>54</v>
      </c>
    </row>
    <row r="3" spans="1:6" ht="12" customHeight="1" x14ac:dyDescent="0.25">
      <c r="A3" s="69"/>
      <c r="B3" s="2652" t="s">
        <v>88</v>
      </c>
      <c r="C3" s="2653" t="s">
        <v>54</v>
      </c>
      <c r="D3" s="2654" t="s">
        <v>54</v>
      </c>
      <c r="E3" s="2652" t="s">
        <v>89</v>
      </c>
      <c r="F3" s="2653" t="s">
        <v>54</v>
      </c>
    </row>
    <row r="4" spans="1:6" ht="12" customHeight="1" x14ac:dyDescent="0.25">
      <c r="A4" s="70" t="s">
        <v>90</v>
      </c>
      <c r="B4" s="71" t="s">
        <v>91</v>
      </c>
      <c r="C4" s="72" t="s">
        <v>92</v>
      </c>
      <c r="D4" s="72" t="s">
        <v>93</v>
      </c>
      <c r="E4" s="71" t="s">
        <v>91</v>
      </c>
      <c r="F4" s="73" t="s">
        <v>93</v>
      </c>
    </row>
    <row r="5" spans="1:6" ht="15" customHeight="1" x14ac:dyDescent="0.25">
      <c r="A5" s="74" t="s">
        <v>94</v>
      </c>
      <c r="B5" s="75"/>
      <c r="C5" s="76"/>
      <c r="D5" s="76"/>
      <c r="E5" s="75"/>
      <c r="F5" s="77"/>
    </row>
    <row r="6" spans="1:6" ht="12" customHeight="1" x14ac:dyDescent="0.25">
      <c r="A6" s="78" t="s">
        <v>95</v>
      </c>
      <c r="B6" s="79">
        <v>4473</v>
      </c>
      <c r="C6" s="80">
        <v>4344</v>
      </c>
      <c r="D6" s="80">
        <v>4176</v>
      </c>
      <c r="E6" s="81">
        <v>8817</v>
      </c>
      <c r="F6" s="82">
        <v>8527</v>
      </c>
    </row>
    <row r="7" spans="1:6" ht="12" customHeight="1" x14ac:dyDescent="0.25">
      <c r="A7" s="83" t="s">
        <v>96</v>
      </c>
      <c r="B7" s="84">
        <v>3469</v>
      </c>
      <c r="C7" s="85">
        <v>3705</v>
      </c>
      <c r="D7" s="85">
        <v>3560</v>
      </c>
      <c r="E7" s="86">
        <v>7174</v>
      </c>
      <c r="F7" s="87">
        <v>7281</v>
      </c>
    </row>
    <row r="8" spans="1:6" ht="12" customHeight="1" x14ac:dyDescent="0.25">
      <c r="A8" s="88" t="s">
        <v>97</v>
      </c>
      <c r="B8" s="84">
        <v>7942</v>
      </c>
      <c r="C8" s="85">
        <v>8049</v>
      </c>
      <c r="D8" s="85">
        <v>7736</v>
      </c>
      <c r="E8" s="86">
        <v>15991</v>
      </c>
      <c r="F8" s="87">
        <v>15808</v>
      </c>
    </row>
    <row r="9" spans="1:6" ht="12" customHeight="1" x14ac:dyDescent="0.25">
      <c r="A9" s="89" t="s">
        <v>98</v>
      </c>
      <c r="B9" s="84">
        <v>219</v>
      </c>
      <c r="C9" s="85">
        <v>222</v>
      </c>
      <c r="D9" s="85">
        <v>496</v>
      </c>
      <c r="E9" s="86">
        <v>441</v>
      </c>
      <c r="F9" s="87">
        <v>1260</v>
      </c>
    </row>
    <row r="10" spans="1:6" ht="12" customHeight="1" x14ac:dyDescent="0.25">
      <c r="A10" s="90" t="s">
        <v>99</v>
      </c>
      <c r="B10" s="84">
        <v>4159</v>
      </c>
      <c r="C10" s="85">
        <v>4223</v>
      </c>
      <c r="D10" s="85">
        <v>4042</v>
      </c>
      <c r="E10" s="86">
        <v>8382</v>
      </c>
      <c r="F10" s="87">
        <v>8250</v>
      </c>
    </row>
    <row r="11" spans="1:6" ht="12" customHeight="1" x14ac:dyDescent="0.25">
      <c r="A11" s="89" t="s">
        <v>100</v>
      </c>
      <c r="B11" s="84">
        <v>3564</v>
      </c>
      <c r="C11" s="85">
        <v>3604</v>
      </c>
      <c r="D11" s="85">
        <v>3198</v>
      </c>
      <c r="E11" s="86">
        <v>7168</v>
      </c>
      <c r="F11" s="87">
        <v>6298</v>
      </c>
    </row>
    <row r="12" spans="1:6" ht="12" customHeight="1" x14ac:dyDescent="0.25">
      <c r="A12" s="90" t="s">
        <v>101</v>
      </c>
      <c r="B12" s="84">
        <v>817</v>
      </c>
      <c r="C12" s="85">
        <v>864</v>
      </c>
      <c r="D12" s="85">
        <v>742</v>
      </c>
      <c r="E12" s="86">
        <v>1681</v>
      </c>
      <c r="F12" s="87">
        <v>1444</v>
      </c>
    </row>
    <row r="13" spans="1:6" ht="12" customHeight="1" x14ac:dyDescent="0.25">
      <c r="A13" s="88" t="s">
        <v>102</v>
      </c>
      <c r="B13" s="84">
        <v>2747</v>
      </c>
      <c r="C13" s="85">
        <v>2740</v>
      </c>
      <c r="D13" s="85">
        <v>2456</v>
      </c>
      <c r="E13" s="86">
        <v>5487</v>
      </c>
      <c r="F13" s="87">
        <v>4854</v>
      </c>
    </row>
    <row r="14" spans="1:6" ht="12" customHeight="1" x14ac:dyDescent="0.25">
      <c r="A14" s="89" t="s">
        <v>103</v>
      </c>
      <c r="B14" s="84">
        <v>78</v>
      </c>
      <c r="C14" s="85">
        <v>88</v>
      </c>
      <c r="D14" s="85">
        <v>90</v>
      </c>
      <c r="E14" s="86">
        <v>166</v>
      </c>
      <c r="F14" s="87">
        <v>180</v>
      </c>
    </row>
    <row r="15" spans="1:6" ht="12" customHeight="1" x14ac:dyDescent="0.25">
      <c r="A15" s="90" t="s">
        <v>104</v>
      </c>
      <c r="B15" s="84">
        <v>2669</v>
      </c>
      <c r="C15" s="85">
        <v>2652</v>
      </c>
      <c r="D15" s="85">
        <v>2366</v>
      </c>
      <c r="E15" s="86">
        <v>5321</v>
      </c>
      <c r="F15" s="87">
        <v>4674</v>
      </c>
    </row>
    <row r="16" spans="1:6" ht="12" customHeight="1" x14ac:dyDescent="0.25">
      <c r="A16" s="90" t="s">
        <v>105</v>
      </c>
      <c r="B16" s="84">
        <v>74</v>
      </c>
      <c r="C16" s="85">
        <v>44</v>
      </c>
      <c r="D16" s="85">
        <v>77</v>
      </c>
      <c r="E16" s="86">
        <v>118</v>
      </c>
      <c r="F16" s="87">
        <v>120</v>
      </c>
    </row>
    <row r="17" spans="1:6" ht="12" customHeight="1" x14ac:dyDescent="0.25">
      <c r="A17" s="90" t="s">
        <v>106</v>
      </c>
      <c r="B17" s="91">
        <v>2595</v>
      </c>
      <c r="C17" s="85">
        <v>2608</v>
      </c>
      <c r="D17" s="85">
        <v>2289</v>
      </c>
      <c r="E17" s="86">
        <v>5203</v>
      </c>
      <c r="F17" s="87">
        <v>4554</v>
      </c>
    </row>
    <row r="18" spans="1:6" ht="12" customHeight="1" x14ac:dyDescent="0.25">
      <c r="A18" s="83" t="s">
        <v>107</v>
      </c>
      <c r="B18" s="92">
        <v>2.16</v>
      </c>
      <c r="C18" s="93">
        <v>2.14</v>
      </c>
      <c r="D18" s="93">
        <v>1.88</v>
      </c>
      <c r="E18" s="94">
        <v>4.3</v>
      </c>
      <c r="F18" s="95">
        <v>3.74</v>
      </c>
    </row>
    <row r="19" spans="1:6" ht="12" customHeight="1" x14ac:dyDescent="0.25">
      <c r="A19" s="96"/>
      <c r="B19" s="97"/>
      <c r="C19" s="98"/>
      <c r="D19" s="98"/>
      <c r="E19" s="99"/>
      <c r="F19" s="100"/>
    </row>
    <row r="20" spans="1:6" ht="15" customHeight="1" x14ac:dyDescent="0.25">
      <c r="A20" s="74" t="s">
        <v>108</v>
      </c>
      <c r="B20" s="101"/>
      <c r="C20" s="102"/>
      <c r="D20" s="102"/>
      <c r="E20" s="101"/>
      <c r="F20" s="103"/>
    </row>
    <row r="21" spans="1:6" ht="12" customHeight="1" x14ac:dyDescent="0.25">
      <c r="A21" s="78" t="s">
        <v>109</v>
      </c>
      <c r="B21" s="79">
        <v>24</v>
      </c>
      <c r="C21" s="80">
        <v>25</v>
      </c>
      <c r="D21" s="80">
        <v>26</v>
      </c>
      <c r="E21" s="81">
        <v>49</v>
      </c>
      <c r="F21" s="82">
        <v>54</v>
      </c>
    </row>
    <row r="22" spans="1:6" ht="12" customHeight="1" x14ac:dyDescent="0.25">
      <c r="A22" s="88" t="s">
        <v>110</v>
      </c>
      <c r="B22" s="84">
        <v>24</v>
      </c>
      <c r="C22" s="85">
        <v>25</v>
      </c>
      <c r="D22" s="85">
        <v>26</v>
      </c>
      <c r="E22" s="86">
        <v>49</v>
      </c>
      <c r="F22" s="87">
        <v>54</v>
      </c>
    </row>
    <row r="23" spans="1:6" ht="12" customHeight="1" x14ac:dyDescent="0.25">
      <c r="A23" s="89" t="s">
        <v>111</v>
      </c>
      <c r="B23" s="84">
        <v>-6</v>
      </c>
      <c r="C23" s="85">
        <v>-7</v>
      </c>
      <c r="D23" s="85">
        <v>-7</v>
      </c>
      <c r="E23" s="86">
        <v>-13</v>
      </c>
      <c r="F23" s="87">
        <v>-15</v>
      </c>
    </row>
    <row r="24" spans="1:6" ht="12" customHeight="1" x14ac:dyDescent="0.25">
      <c r="A24" s="88" t="s">
        <v>112</v>
      </c>
      <c r="B24" s="84">
        <v>18</v>
      </c>
      <c r="C24" s="85">
        <v>18</v>
      </c>
      <c r="D24" s="85">
        <v>19</v>
      </c>
      <c r="E24" s="86">
        <v>36</v>
      </c>
      <c r="F24" s="87">
        <v>39</v>
      </c>
    </row>
    <row r="25" spans="1:6" ht="12" customHeight="1" x14ac:dyDescent="0.25">
      <c r="A25" s="89" t="s">
        <v>113</v>
      </c>
      <c r="B25" s="84">
        <v>0</v>
      </c>
      <c r="C25" s="85">
        <v>0</v>
      </c>
      <c r="D25" s="85">
        <v>0</v>
      </c>
      <c r="E25" s="86">
        <v>0</v>
      </c>
      <c r="F25" s="87">
        <v>0</v>
      </c>
    </row>
    <row r="26" spans="1:6" ht="12" customHeight="1" x14ac:dyDescent="0.25">
      <c r="A26" s="88" t="s">
        <v>114</v>
      </c>
      <c r="B26" s="84">
        <v>18</v>
      </c>
      <c r="C26" s="85">
        <v>18</v>
      </c>
      <c r="D26" s="85">
        <v>19</v>
      </c>
      <c r="E26" s="86">
        <v>36</v>
      </c>
      <c r="F26" s="87">
        <v>39</v>
      </c>
    </row>
    <row r="27" spans="1:6" ht="12" customHeight="1" x14ac:dyDescent="0.25">
      <c r="A27" s="104"/>
      <c r="B27" s="105"/>
      <c r="C27" s="106"/>
      <c r="D27" s="106"/>
      <c r="E27" s="105"/>
      <c r="F27" s="107"/>
    </row>
    <row r="28" spans="1:6" ht="15" customHeight="1" x14ac:dyDescent="0.25">
      <c r="A28" s="74" t="s">
        <v>115</v>
      </c>
      <c r="B28" s="75"/>
      <c r="C28" s="76"/>
      <c r="D28" s="76"/>
      <c r="E28" s="75"/>
      <c r="F28" s="77"/>
    </row>
    <row r="29" spans="1:6" ht="12" customHeight="1" x14ac:dyDescent="0.25">
      <c r="A29" s="78" t="s">
        <v>95</v>
      </c>
      <c r="B29" s="108">
        <v>4473</v>
      </c>
      <c r="C29" s="109">
        <v>4344</v>
      </c>
      <c r="D29" s="109">
        <v>4176</v>
      </c>
      <c r="E29" s="108">
        <v>8817</v>
      </c>
      <c r="F29" s="110">
        <v>8527</v>
      </c>
    </row>
    <row r="30" spans="1:6" ht="12" customHeight="1" x14ac:dyDescent="0.25">
      <c r="A30" s="83" t="s">
        <v>96</v>
      </c>
      <c r="B30" s="84">
        <v>3469</v>
      </c>
      <c r="C30" s="85">
        <v>3705</v>
      </c>
      <c r="D30" s="85">
        <v>3560</v>
      </c>
      <c r="E30" s="86">
        <v>7174</v>
      </c>
      <c r="F30" s="87">
        <v>7281</v>
      </c>
    </row>
    <row r="31" spans="1:6" ht="12" customHeight="1" x14ac:dyDescent="0.25">
      <c r="A31" s="88" t="s">
        <v>97</v>
      </c>
      <c r="B31" s="84">
        <v>7942</v>
      </c>
      <c r="C31" s="85">
        <v>8049</v>
      </c>
      <c r="D31" s="85">
        <v>7736</v>
      </c>
      <c r="E31" s="86">
        <v>15991</v>
      </c>
      <c r="F31" s="87">
        <v>15808</v>
      </c>
    </row>
    <row r="32" spans="1:6" ht="12" customHeight="1" x14ac:dyDescent="0.25">
      <c r="A32" s="89" t="s">
        <v>98</v>
      </c>
      <c r="B32" s="84">
        <v>219</v>
      </c>
      <c r="C32" s="85">
        <v>222</v>
      </c>
      <c r="D32" s="85">
        <v>496</v>
      </c>
      <c r="E32" s="86">
        <v>441</v>
      </c>
      <c r="F32" s="87">
        <v>1260</v>
      </c>
    </row>
    <row r="33" spans="1:6" ht="12" customHeight="1" x14ac:dyDescent="0.25">
      <c r="A33" s="90" t="s">
        <v>99</v>
      </c>
      <c r="B33" s="84">
        <v>4135</v>
      </c>
      <c r="C33" s="85">
        <v>4198</v>
      </c>
      <c r="D33" s="85">
        <v>4016</v>
      </c>
      <c r="E33" s="86">
        <v>8333</v>
      </c>
      <c r="F33" s="87">
        <v>8196</v>
      </c>
    </row>
    <row r="34" spans="1:6" ht="12" customHeight="1" x14ac:dyDescent="0.25">
      <c r="A34" s="89" t="s">
        <v>100</v>
      </c>
      <c r="B34" s="84">
        <v>3588</v>
      </c>
      <c r="C34" s="85">
        <v>3629</v>
      </c>
      <c r="D34" s="85">
        <v>3224</v>
      </c>
      <c r="E34" s="86">
        <v>7217</v>
      </c>
      <c r="F34" s="87">
        <v>6352</v>
      </c>
    </row>
    <row r="35" spans="1:6" ht="12" customHeight="1" x14ac:dyDescent="0.25">
      <c r="A35" s="90" t="s">
        <v>101</v>
      </c>
      <c r="B35" s="84">
        <v>823</v>
      </c>
      <c r="C35" s="85">
        <v>871</v>
      </c>
      <c r="D35" s="85">
        <v>749</v>
      </c>
      <c r="E35" s="86">
        <v>1694</v>
      </c>
      <c r="F35" s="87">
        <v>1459</v>
      </c>
    </row>
    <row r="36" spans="1:6" ht="12" customHeight="1" x14ac:dyDescent="0.25">
      <c r="A36" s="88" t="s">
        <v>102</v>
      </c>
      <c r="B36" s="84">
        <v>2765</v>
      </c>
      <c r="C36" s="85">
        <v>2758</v>
      </c>
      <c r="D36" s="85">
        <v>2475</v>
      </c>
      <c r="E36" s="86">
        <v>5523</v>
      </c>
      <c r="F36" s="87">
        <v>4893</v>
      </c>
    </row>
    <row r="37" spans="1:6" ht="12" customHeight="1" x14ac:dyDescent="0.25">
      <c r="A37" s="89" t="s">
        <v>116</v>
      </c>
      <c r="B37" s="84">
        <v>78</v>
      </c>
      <c r="C37" s="85">
        <v>88</v>
      </c>
      <c r="D37" s="85">
        <v>90</v>
      </c>
      <c r="E37" s="86">
        <v>166</v>
      </c>
      <c r="F37" s="87">
        <v>180</v>
      </c>
    </row>
    <row r="38" spans="1:6" ht="12" customHeight="1" x14ac:dyDescent="0.25">
      <c r="A38" s="89" t="s">
        <v>104</v>
      </c>
      <c r="B38" s="84">
        <v>2687</v>
      </c>
      <c r="C38" s="85">
        <v>2670</v>
      </c>
      <c r="D38" s="85">
        <v>2385</v>
      </c>
      <c r="E38" s="86">
        <v>5357</v>
      </c>
      <c r="F38" s="87">
        <v>4713</v>
      </c>
    </row>
    <row r="39" spans="1:6" ht="12" customHeight="1" x14ac:dyDescent="0.25">
      <c r="A39" s="89" t="s">
        <v>117</v>
      </c>
      <c r="B39" s="84">
        <v>74</v>
      </c>
      <c r="C39" s="85">
        <v>44</v>
      </c>
      <c r="D39" s="85">
        <v>77</v>
      </c>
      <c r="E39" s="86">
        <v>118</v>
      </c>
      <c r="F39" s="87">
        <v>120</v>
      </c>
    </row>
    <row r="40" spans="1:6" ht="12" customHeight="1" x14ac:dyDescent="0.25">
      <c r="A40" s="90" t="s">
        <v>106</v>
      </c>
      <c r="B40" s="84">
        <v>2613</v>
      </c>
      <c r="C40" s="85">
        <v>2626</v>
      </c>
      <c r="D40" s="85">
        <v>2308</v>
      </c>
      <c r="E40" s="86">
        <v>5239</v>
      </c>
      <c r="F40" s="87">
        <v>4593</v>
      </c>
    </row>
    <row r="41" spans="1:6" ht="12" customHeight="1" x14ac:dyDescent="0.25">
      <c r="A41" s="88" t="s">
        <v>118</v>
      </c>
      <c r="B41" s="84"/>
      <c r="C41" s="85"/>
      <c r="D41" s="85"/>
      <c r="E41" s="86"/>
      <c r="F41" s="87"/>
    </row>
    <row r="42" spans="1:6" ht="12" customHeight="1" x14ac:dyDescent="0.25">
      <c r="A42" s="89" t="s">
        <v>119</v>
      </c>
      <c r="B42" s="84">
        <v>2613</v>
      </c>
      <c r="C42" s="85">
        <v>2626</v>
      </c>
      <c r="D42" s="85">
        <v>2308</v>
      </c>
      <c r="E42" s="86">
        <v>5239</v>
      </c>
      <c r="F42" s="87">
        <v>4593</v>
      </c>
    </row>
    <row r="43" spans="1:6" ht="12" customHeight="1" x14ac:dyDescent="0.25">
      <c r="A43" s="89" t="s">
        <v>120</v>
      </c>
      <c r="B43" s="84">
        <v>0</v>
      </c>
      <c r="C43" s="85">
        <v>24</v>
      </c>
      <c r="D43" s="85">
        <v>13</v>
      </c>
      <c r="E43" s="86">
        <v>67</v>
      </c>
      <c r="F43" s="87">
        <v>119</v>
      </c>
    </row>
    <row r="44" spans="1:6" ht="12" customHeight="1" x14ac:dyDescent="0.25">
      <c r="A44" s="89" t="s">
        <v>121</v>
      </c>
      <c r="B44" s="84">
        <v>2613</v>
      </c>
      <c r="C44" s="85">
        <v>2650</v>
      </c>
      <c r="D44" s="85">
        <v>2321</v>
      </c>
      <c r="E44" s="86">
        <v>5306</v>
      </c>
      <c r="F44" s="87">
        <v>4712</v>
      </c>
    </row>
    <row r="45" spans="1:6" ht="12" customHeight="1" x14ac:dyDescent="0.25">
      <c r="A45" s="89" t="s">
        <v>122</v>
      </c>
      <c r="B45" s="84">
        <v>1199</v>
      </c>
      <c r="C45" s="85">
        <v>1211</v>
      </c>
      <c r="D45" s="85">
        <v>1213</v>
      </c>
      <c r="E45" s="86">
        <v>1205</v>
      </c>
      <c r="F45" s="87">
        <v>1213</v>
      </c>
    </row>
    <row r="46" spans="1:6" ht="12" customHeight="1" x14ac:dyDescent="0.25">
      <c r="A46" s="89" t="s">
        <v>123</v>
      </c>
      <c r="B46" s="84">
        <v>2</v>
      </c>
      <c r="C46" s="85">
        <v>19</v>
      </c>
      <c r="D46" s="85">
        <v>10</v>
      </c>
      <c r="E46" s="86">
        <v>20</v>
      </c>
      <c r="F46" s="87">
        <v>35</v>
      </c>
    </row>
    <row r="47" spans="1:6" ht="12" customHeight="1" x14ac:dyDescent="0.25">
      <c r="A47" s="89" t="s">
        <v>124</v>
      </c>
      <c r="B47" s="84">
        <v>1201</v>
      </c>
      <c r="C47" s="85">
        <v>1230</v>
      </c>
      <c r="D47" s="85">
        <v>1223</v>
      </c>
      <c r="E47" s="86">
        <v>1225</v>
      </c>
      <c r="F47" s="87">
        <v>1248</v>
      </c>
    </row>
    <row r="48" spans="1:6" ht="12" customHeight="1" x14ac:dyDescent="0.25">
      <c r="A48" s="88" t="s">
        <v>125</v>
      </c>
      <c r="B48" s="94">
        <v>2.1800000000000002</v>
      </c>
      <c r="C48" s="93">
        <v>2.15</v>
      </c>
      <c r="D48" s="93">
        <v>1.9</v>
      </c>
      <c r="E48" s="94">
        <v>4.33</v>
      </c>
      <c r="F48" s="95">
        <v>3.78</v>
      </c>
    </row>
    <row r="49" spans="1:6" ht="12" customHeight="1" x14ac:dyDescent="0.25">
      <c r="A49" s="111" t="s">
        <v>126</v>
      </c>
      <c r="B49" s="112">
        <v>2.0000000000000018E-2</v>
      </c>
      <c r="C49" s="113">
        <v>0.01</v>
      </c>
      <c r="D49" s="113">
        <v>0.02</v>
      </c>
      <c r="E49" s="112">
        <v>3.0000000000000249E-2</v>
      </c>
      <c r="F49" s="114">
        <v>3.9999999999999591E-2</v>
      </c>
    </row>
    <row r="50" spans="1:6" ht="8.15" customHeight="1" x14ac:dyDescent="0.25">
      <c r="A50" s="115"/>
      <c r="B50" s="116"/>
      <c r="C50" s="117"/>
      <c r="D50" s="117"/>
      <c r="E50" s="116"/>
      <c r="F50" s="116"/>
    </row>
    <row r="51" spans="1:6" ht="10.4" customHeight="1" x14ac:dyDescent="0.25">
      <c r="A51" s="2655" t="s">
        <v>127</v>
      </c>
      <c r="B51" s="2650" t="s">
        <v>54</v>
      </c>
      <c r="C51" s="2650" t="s">
        <v>54</v>
      </c>
      <c r="D51" s="2650" t="s">
        <v>54</v>
      </c>
      <c r="E51" s="2650" t="s">
        <v>54</v>
      </c>
      <c r="F51" s="2650" t="s">
        <v>54</v>
      </c>
    </row>
    <row r="52" spans="1:6" ht="10.4" customHeight="1" x14ac:dyDescent="0.25">
      <c r="A52" s="2655" t="s">
        <v>128</v>
      </c>
      <c r="B52" s="2650" t="s">
        <v>54</v>
      </c>
      <c r="C52" s="2650" t="s">
        <v>54</v>
      </c>
      <c r="D52" s="2650" t="s">
        <v>54</v>
      </c>
      <c r="E52" s="2650" t="s">
        <v>54</v>
      </c>
      <c r="F52" s="2650" t="s">
        <v>54</v>
      </c>
    </row>
    <row r="53" spans="1:6" ht="10" customHeight="1" x14ac:dyDescent="0.25">
      <c r="A53" s="2650"/>
      <c r="B53" s="2650" t="s">
        <v>54</v>
      </c>
      <c r="C53" s="2650" t="s">
        <v>54</v>
      </c>
      <c r="D53" s="2650" t="s">
        <v>54</v>
      </c>
      <c r="E53" s="2650" t="s">
        <v>54</v>
      </c>
      <c r="F53" s="2650" t="s">
        <v>54</v>
      </c>
    </row>
  </sheetData>
  <mergeCells count="6">
    <mergeCell ref="A53:F53"/>
    <mergeCell ref="A2:F2"/>
    <mergeCell ref="B3:D3"/>
    <mergeCell ref="E3:F3"/>
    <mergeCell ref="A51:F51"/>
    <mergeCell ref="A52:F52"/>
  </mergeCells>
  <hyperlinks>
    <hyperlink ref="A1" location="ToC!A2" display="Back to Table of Contents" xr:uid="{E23A24BB-3257-4DE5-9867-BCEF09C5DF98}"/>
  </hyperlinks>
  <pageMargins left="0.5" right="0.5" top="0.5" bottom="0.5" header="0.25" footer="0.25"/>
  <pageSetup scale="71" orientation="landscape" r:id="rId1"/>
  <headerFooter>
    <oddFooter>&amp;L&amp;G&amp;C&amp;"Scotia,Regular"&amp;9Supplementary Financial Information (SFI)&amp;RNotes_2&amp;"Scotia,Regular"&amp;7</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3F969-E56D-4906-88C3-2EF2712B276B}">
  <sheetPr>
    <pageSetUpPr fitToPage="1"/>
  </sheetPr>
  <dimension ref="A1:G41"/>
  <sheetViews>
    <sheetView showGridLines="0" zoomScale="125" zoomScaleNormal="125" workbookViewId="0"/>
  </sheetViews>
  <sheetFormatPr defaultRowHeight="12.5" x14ac:dyDescent="0.25"/>
  <cols>
    <col min="1" max="1" width="14.7265625" style="27" customWidth="1"/>
    <col min="2" max="2" width="6.7265625" style="27" customWidth="1"/>
    <col min="3" max="3" width="59.7265625" style="27" customWidth="1"/>
    <col min="4" max="4" width="13.7265625" style="27" customWidth="1"/>
    <col min="5" max="5" width="20.7265625" style="27" customWidth="1"/>
    <col min="6" max="6" width="13.7265625" style="27" customWidth="1"/>
    <col min="7" max="7" width="20.7265625" style="27" customWidth="1"/>
    <col min="8" max="16384" width="8.7265625" style="27"/>
  </cols>
  <sheetData>
    <row r="1" spans="1:7" ht="20" customHeight="1" x14ac:dyDescent="0.25">
      <c r="A1" s="26" t="s">
        <v>52</v>
      </c>
    </row>
    <row r="2" spans="1:7" ht="20" customHeight="1" x14ac:dyDescent="0.25">
      <c r="A2" s="2641" t="s">
        <v>129</v>
      </c>
      <c r="B2" s="2641" t="s">
        <v>54</v>
      </c>
      <c r="C2" s="2641" t="s">
        <v>54</v>
      </c>
      <c r="D2" s="2641" t="s">
        <v>54</v>
      </c>
      <c r="E2" s="2641" t="s">
        <v>54</v>
      </c>
      <c r="F2" s="2641" t="s">
        <v>54</v>
      </c>
      <c r="G2" s="2641" t="s">
        <v>54</v>
      </c>
    </row>
    <row r="3" spans="1:7" ht="20.5" customHeight="1" x14ac:dyDescent="0.25">
      <c r="A3" s="2659" t="s">
        <v>130</v>
      </c>
      <c r="B3" s="2659" t="s">
        <v>54</v>
      </c>
      <c r="C3" s="2659" t="s">
        <v>54</v>
      </c>
      <c r="D3" s="2659" t="s">
        <v>54</v>
      </c>
      <c r="E3" s="2659" t="s">
        <v>54</v>
      </c>
      <c r="F3" s="2659" t="s">
        <v>54</v>
      </c>
      <c r="G3" s="2659" t="s">
        <v>54</v>
      </c>
    </row>
    <row r="4" spans="1:7" ht="12" customHeight="1" x14ac:dyDescent="0.25">
      <c r="A4" s="2660" t="s">
        <v>131</v>
      </c>
      <c r="B4" s="2660" t="s">
        <v>54</v>
      </c>
      <c r="C4" s="2660" t="s">
        <v>54</v>
      </c>
      <c r="D4" s="2660" t="s">
        <v>54</v>
      </c>
      <c r="E4" s="2660" t="s">
        <v>54</v>
      </c>
      <c r="F4" s="2660" t="s">
        <v>54</v>
      </c>
      <c r="G4" s="2660" t="s">
        <v>54</v>
      </c>
    </row>
    <row r="5" spans="1:7" ht="15" customHeight="1" x14ac:dyDescent="0.25">
      <c r="A5" s="2661" t="s">
        <v>132</v>
      </c>
      <c r="B5" s="2661" t="s">
        <v>54</v>
      </c>
      <c r="C5" s="2662" t="s">
        <v>54</v>
      </c>
      <c r="D5" s="2663" t="s">
        <v>133</v>
      </c>
      <c r="E5" s="2664" t="s">
        <v>54</v>
      </c>
      <c r="F5" s="2665" t="s">
        <v>134</v>
      </c>
      <c r="G5" s="2666" t="s">
        <v>54</v>
      </c>
    </row>
    <row r="6" spans="1:7" ht="20.149999999999999" customHeight="1" x14ac:dyDescent="0.25">
      <c r="A6" s="118" t="s">
        <v>135</v>
      </c>
      <c r="B6" s="119" t="s">
        <v>136</v>
      </c>
      <c r="C6" s="120" t="s">
        <v>137</v>
      </c>
      <c r="D6" s="121" t="s">
        <v>138</v>
      </c>
      <c r="E6" s="122" t="s">
        <v>139</v>
      </c>
      <c r="F6" s="123" t="s">
        <v>140</v>
      </c>
      <c r="G6" s="124" t="s">
        <v>141</v>
      </c>
    </row>
    <row r="7" spans="1:7" ht="15" customHeight="1" x14ac:dyDescent="0.25">
      <c r="A7" s="125" t="s">
        <v>142</v>
      </c>
      <c r="B7" s="126">
        <v>1</v>
      </c>
      <c r="C7" s="127" t="s">
        <v>143</v>
      </c>
      <c r="D7" s="128"/>
      <c r="E7" s="129"/>
      <c r="F7" s="128">
        <v>14</v>
      </c>
      <c r="G7" s="130"/>
    </row>
    <row r="8" spans="1:7" ht="15" customHeight="1" x14ac:dyDescent="0.25">
      <c r="A8" s="131"/>
      <c r="B8" s="132">
        <v>2</v>
      </c>
      <c r="C8" s="133" t="s">
        <v>144</v>
      </c>
      <c r="D8" s="134"/>
      <c r="E8" s="135"/>
      <c r="F8" s="134" t="s">
        <v>145</v>
      </c>
      <c r="G8" s="136"/>
    </row>
    <row r="9" spans="1:7" ht="15" customHeight="1" x14ac:dyDescent="0.25">
      <c r="A9" s="131"/>
      <c r="B9" s="132">
        <v>3</v>
      </c>
      <c r="C9" s="133" t="s">
        <v>146</v>
      </c>
      <c r="D9" s="134"/>
      <c r="E9" s="135"/>
      <c r="F9" s="134" t="s">
        <v>147</v>
      </c>
      <c r="G9" s="136"/>
    </row>
    <row r="10" spans="1:7" ht="15" customHeight="1" x14ac:dyDescent="0.25">
      <c r="A10" s="137"/>
      <c r="B10" s="138">
        <v>4</v>
      </c>
      <c r="C10" s="139" t="s">
        <v>148</v>
      </c>
      <c r="D10" s="140" t="s">
        <v>149</v>
      </c>
      <c r="E10" s="141"/>
      <c r="F10" s="140" t="s">
        <v>150</v>
      </c>
      <c r="G10" s="142"/>
    </row>
    <row r="11" spans="1:7" ht="15" customHeight="1" x14ac:dyDescent="0.25">
      <c r="A11" s="2656" t="s">
        <v>151</v>
      </c>
      <c r="B11" s="126">
        <v>5</v>
      </c>
      <c r="C11" s="127" t="s">
        <v>152</v>
      </c>
      <c r="D11" s="128"/>
      <c r="E11" s="129"/>
      <c r="F11" s="128" t="s">
        <v>153</v>
      </c>
      <c r="G11" s="130"/>
    </row>
    <row r="12" spans="1:7" ht="15" customHeight="1" x14ac:dyDescent="0.25">
      <c r="A12" s="2657" t="s">
        <v>54</v>
      </c>
      <c r="B12" s="132">
        <v>6</v>
      </c>
      <c r="C12" s="133" t="s">
        <v>154</v>
      </c>
      <c r="D12" s="134"/>
      <c r="E12" s="135"/>
      <c r="F12" s="134" t="s">
        <v>145</v>
      </c>
      <c r="G12" s="136"/>
    </row>
    <row r="13" spans="1:7" ht="15" customHeight="1" x14ac:dyDescent="0.25">
      <c r="A13" s="2657" t="s">
        <v>54</v>
      </c>
      <c r="B13" s="132">
        <v>7</v>
      </c>
      <c r="C13" s="133" t="s">
        <v>155</v>
      </c>
      <c r="D13" s="134"/>
      <c r="E13" s="135"/>
      <c r="F13" s="134">
        <v>86</v>
      </c>
      <c r="G13" s="136"/>
    </row>
    <row r="14" spans="1:7" ht="15" customHeight="1" x14ac:dyDescent="0.25">
      <c r="A14" s="143"/>
      <c r="B14" s="138">
        <v>8</v>
      </c>
      <c r="C14" s="139" t="s">
        <v>156</v>
      </c>
      <c r="D14" s="144"/>
      <c r="E14" s="145"/>
      <c r="F14" s="144" t="s">
        <v>157</v>
      </c>
      <c r="G14" s="146"/>
    </row>
    <row r="15" spans="1:7" ht="15" customHeight="1" x14ac:dyDescent="0.25">
      <c r="A15" s="2656" t="s">
        <v>158</v>
      </c>
      <c r="B15" s="126">
        <v>9</v>
      </c>
      <c r="C15" s="127" t="s">
        <v>159</v>
      </c>
      <c r="D15" s="128">
        <v>46</v>
      </c>
      <c r="E15" s="147">
        <v>3</v>
      </c>
      <c r="F15" s="128" t="s">
        <v>160</v>
      </c>
      <c r="G15" s="130">
        <v>216</v>
      </c>
    </row>
    <row r="16" spans="1:7" ht="15" customHeight="1" x14ac:dyDescent="0.25">
      <c r="A16" s="2657" t="s">
        <v>54</v>
      </c>
      <c r="B16" s="132">
        <v>10</v>
      </c>
      <c r="C16" s="133" t="s">
        <v>161</v>
      </c>
      <c r="D16" s="134" t="s">
        <v>162</v>
      </c>
      <c r="E16" s="148" t="s">
        <v>163</v>
      </c>
      <c r="F16" s="134">
        <v>65</v>
      </c>
      <c r="G16" s="136"/>
    </row>
    <row r="17" spans="1:7" ht="15" customHeight="1" x14ac:dyDescent="0.25">
      <c r="A17" s="149"/>
      <c r="B17" s="132"/>
      <c r="C17" s="133" t="s">
        <v>164</v>
      </c>
      <c r="D17" s="134"/>
      <c r="E17" s="148" t="s">
        <v>165</v>
      </c>
      <c r="F17" s="134"/>
      <c r="G17" s="136"/>
    </row>
    <row r="18" spans="1:7" ht="15" customHeight="1" x14ac:dyDescent="0.25">
      <c r="A18" s="149"/>
      <c r="B18" s="132">
        <v>11</v>
      </c>
      <c r="C18" s="133" t="s">
        <v>166</v>
      </c>
      <c r="D18" s="134"/>
      <c r="E18" s="148">
        <v>70</v>
      </c>
      <c r="F18" s="134" t="s">
        <v>167</v>
      </c>
      <c r="G18" s="136"/>
    </row>
    <row r="19" spans="1:7" ht="15" customHeight="1" x14ac:dyDescent="0.25">
      <c r="A19" s="149"/>
      <c r="B19" s="132"/>
      <c r="C19" s="133" t="s">
        <v>168</v>
      </c>
      <c r="D19" s="134">
        <v>46</v>
      </c>
      <c r="E19" s="148"/>
      <c r="F19" s="134"/>
      <c r="G19" s="136"/>
    </row>
    <row r="20" spans="1:7" ht="15" customHeight="1" x14ac:dyDescent="0.25">
      <c r="A20" s="149"/>
      <c r="B20" s="132">
        <v>12</v>
      </c>
      <c r="C20" s="133" t="s">
        <v>169</v>
      </c>
      <c r="D20" s="134"/>
      <c r="E20" s="148"/>
      <c r="F20" s="134" t="s">
        <v>160</v>
      </c>
      <c r="G20" s="136"/>
    </row>
    <row r="21" spans="1:7" ht="15" customHeight="1" x14ac:dyDescent="0.25">
      <c r="A21" s="149"/>
      <c r="B21" s="132">
        <v>13</v>
      </c>
      <c r="C21" s="133" t="s">
        <v>170</v>
      </c>
      <c r="D21" s="134"/>
      <c r="E21" s="148" t="s">
        <v>171</v>
      </c>
      <c r="F21" s="134" t="s">
        <v>172</v>
      </c>
      <c r="G21" s="136" t="s">
        <v>173</v>
      </c>
    </row>
    <row r="22" spans="1:7" ht="15" customHeight="1" x14ac:dyDescent="0.25">
      <c r="A22" s="149"/>
      <c r="B22" s="132">
        <v>14</v>
      </c>
      <c r="C22" s="133" t="s">
        <v>174</v>
      </c>
      <c r="D22" s="134"/>
      <c r="E22" s="150" t="s">
        <v>175</v>
      </c>
      <c r="F22" s="134" t="s">
        <v>176</v>
      </c>
      <c r="G22" s="136" t="s">
        <v>177</v>
      </c>
    </row>
    <row r="23" spans="1:7" ht="15" customHeight="1" x14ac:dyDescent="0.25">
      <c r="A23" s="149"/>
      <c r="B23" s="132">
        <v>15</v>
      </c>
      <c r="C23" s="133" t="s">
        <v>178</v>
      </c>
      <c r="D23" s="134">
        <v>81</v>
      </c>
      <c r="E23" s="150" t="s">
        <v>179</v>
      </c>
      <c r="F23" s="134" t="s">
        <v>176</v>
      </c>
      <c r="G23" s="136">
        <v>235</v>
      </c>
    </row>
    <row r="24" spans="1:7" ht="15" customHeight="1" x14ac:dyDescent="0.25">
      <c r="A24" s="149"/>
      <c r="B24" s="132">
        <v>16</v>
      </c>
      <c r="C24" s="133" t="s">
        <v>180</v>
      </c>
      <c r="D24" s="134"/>
      <c r="E24" s="148" t="s">
        <v>181</v>
      </c>
      <c r="F24" s="134" t="s">
        <v>176</v>
      </c>
      <c r="G24" s="136"/>
    </row>
    <row r="25" spans="1:7" ht="15" customHeight="1" x14ac:dyDescent="0.25">
      <c r="A25" s="151"/>
      <c r="B25" s="138">
        <v>17</v>
      </c>
      <c r="C25" s="139" t="s">
        <v>182</v>
      </c>
      <c r="D25" s="144"/>
      <c r="E25" s="152">
        <v>77</v>
      </c>
      <c r="F25" s="144" t="s">
        <v>183</v>
      </c>
      <c r="G25" s="146"/>
    </row>
    <row r="26" spans="1:7" ht="15" customHeight="1" x14ac:dyDescent="0.25">
      <c r="A26" s="153" t="s">
        <v>184</v>
      </c>
      <c r="B26" s="126">
        <v>18</v>
      </c>
      <c r="C26" s="127" t="s">
        <v>185</v>
      </c>
      <c r="D26" s="128" t="s">
        <v>186</v>
      </c>
      <c r="E26" s="129"/>
      <c r="F26" s="128" t="s">
        <v>187</v>
      </c>
      <c r="G26" s="130"/>
    </row>
    <row r="27" spans="1:7" ht="15" customHeight="1" x14ac:dyDescent="0.25">
      <c r="A27" s="149"/>
      <c r="B27" s="132">
        <v>19</v>
      </c>
      <c r="C27" s="133" t="s">
        <v>188</v>
      </c>
      <c r="D27" s="134" t="s">
        <v>186</v>
      </c>
      <c r="E27" s="135"/>
      <c r="F27" s="134">
        <v>106</v>
      </c>
      <c r="G27" s="136"/>
    </row>
    <row r="28" spans="1:7" ht="20.149999999999999" customHeight="1" x14ac:dyDescent="0.25">
      <c r="A28" s="149"/>
      <c r="B28" s="132">
        <v>20</v>
      </c>
      <c r="C28" s="133" t="s">
        <v>189</v>
      </c>
      <c r="D28" s="134" t="s">
        <v>190</v>
      </c>
      <c r="E28" s="135"/>
      <c r="F28" s="134" t="s">
        <v>191</v>
      </c>
      <c r="G28" s="136"/>
    </row>
    <row r="29" spans="1:7" ht="15" customHeight="1" x14ac:dyDescent="0.25">
      <c r="A29" s="151"/>
      <c r="B29" s="138">
        <v>21</v>
      </c>
      <c r="C29" s="139" t="s">
        <v>192</v>
      </c>
      <c r="D29" s="144" t="s">
        <v>193</v>
      </c>
      <c r="E29" s="145"/>
      <c r="F29" s="144" t="s">
        <v>194</v>
      </c>
      <c r="G29" s="146"/>
    </row>
    <row r="30" spans="1:7" ht="15" customHeight="1" x14ac:dyDescent="0.25">
      <c r="A30" s="154" t="s">
        <v>195</v>
      </c>
      <c r="B30" s="126">
        <v>22</v>
      </c>
      <c r="C30" s="127" t="s">
        <v>196</v>
      </c>
      <c r="D30" s="128">
        <v>37</v>
      </c>
      <c r="E30" s="129"/>
      <c r="F30" s="128">
        <v>103</v>
      </c>
      <c r="G30" s="130"/>
    </row>
    <row r="31" spans="1:7" ht="15" customHeight="1" x14ac:dyDescent="0.25">
      <c r="A31" s="149"/>
      <c r="B31" s="132">
        <v>23</v>
      </c>
      <c r="C31" s="133" t="s">
        <v>197</v>
      </c>
      <c r="D31" s="134">
        <v>82</v>
      </c>
      <c r="E31" s="135"/>
      <c r="F31" s="134" t="s">
        <v>198</v>
      </c>
      <c r="G31" s="136" t="s">
        <v>199</v>
      </c>
    </row>
    <row r="32" spans="1:7" ht="20.149999999999999" customHeight="1" x14ac:dyDescent="0.25">
      <c r="A32" s="149"/>
      <c r="B32" s="132">
        <v>24</v>
      </c>
      <c r="C32" s="133" t="s">
        <v>200</v>
      </c>
      <c r="D32" s="134" t="s">
        <v>201</v>
      </c>
      <c r="E32" s="135"/>
      <c r="F32" s="134" t="s">
        <v>198</v>
      </c>
      <c r="G32" s="136" t="s">
        <v>199</v>
      </c>
    </row>
    <row r="33" spans="1:7" ht="15" customHeight="1" x14ac:dyDescent="0.25">
      <c r="A33" s="151"/>
      <c r="B33" s="138">
        <v>25</v>
      </c>
      <c r="C33" s="139" t="s">
        <v>202</v>
      </c>
      <c r="D33" s="144"/>
      <c r="E33" s="145"/>
      <c r="F33" s="144" t="s">
        <v>198</v>
      </c>
      <c r="G33" s="146">
        <v>240</v>
      </c>
    </row>
    <row r="34" spans="1:7" ht="15" customHeight="1" x14ac:dyDescent="0.25">
      <c r="A34" s="153" t="s">
        <v>203</v>
      </c>
      <c r="B34" s="126">
        <v>26</v>
      </c>
      <c r="C34" s="127" t="s">
        <v>204</v>
      </c>
      <c r="D34" s="128"/>
      <c r="E34" s="129" t="s">
        <v>205</v>
      </c>
      <c r="F34" s="128" t="s">
        <v>206</v>
      </c>
      <c r="G34" s="130" t="s">
        <v>207</v>
      </c>
    </row>
    <row r="35" spans="1:7" ht="20.149999999999999" customHeight="1" x14ac:dyDescent="0.25">
      <c r="A35" s="149"/>
      <c r="B35" s="132">
        <v>27</v>
      </c>
      <c r="C35" s="133" t="s">
        <v>208</v>
      </c>
      <c r="D35" s="134"/>
      <c r="E35" s="135"/>
      <c r="F35" s="134"/>
      <c r="G35" s="136" t="s">
        <v>209</v>
      </c>
    </row>
    <row r="36" spans="1:7" ht="15" customHeight="1" x14ac:dyDescent="0.25">
      <c r="A36" s="149"/>
      <c r="B36" s="132">
        <v>28</v>
      </c>
      <c r="C36" s="133" t="s">
        <v>210</v>
      </c>
      <c r="D36" s="134">
        <v>64</v>
      </c>
      <c r="E36" s="135" t="s">
        <v>211</v>
      </c>
      <c r="F36" s="134" t="s">
        <v>212</v>
      </c>
      <c r="G36" s="136">
        <v>196</v>
      </c>
    </row>
    <row r="37" spans="1:7" ht="15" customHeight="1" x14ac:dyDescent="0.25">
      <c r="A37" s="149"/>
      <c r="B37" s="132">
        <v>29</v>
      </c>
      <c r="C37" s="133" t="s">
        <v>213</v>
      </c>
      <c r="D37" s="134" t="s">
        <v>214</v>
      </c>
      <c r="E37" s="135">
        <v>78</v>
      </c>
      <c r="F37" s="134" t="s">
        <v>215</v>
      </c>
      <c r="G37" s="136" t="s">
        <v>216</v>
      </c>
    </row>
    <row r="38" spans="1:7" ht="15" customHeight="1" x14ac:dyDescent="0.25">
      <c r="A38" s="151"/>
      <c r="B38" s="138">
        <v>30</v>
      </c>
      <c r="C38" s="139" t="s">
        <v>217</v>
      </c>
      <c r="D38" s="144" t="s">
        <v>218</v>
      </c>
      <c r="E38" s="145"/>
      <c r="F38" s="144" t="s">
        <v>219</v>
      </c>
      <c r="G38" s="146"/>
    </row>
    <row r="39" spans="1:7" ht="15" customHeight="1" x14ac:dyDescent="0.25">
      <c r="A39" s="125" t="s">
        <v>220</v>
      </c>
      <c r="B39" s="126">
        <v>31</v>
      </c>
      <c r="C39" s="127" t="s">
        <v>221</v>
      </c>
      <c r="D39" s="128"/>
      <c r="E39" s="129"/>
      <c r="F39" s="128" t="s">
        <v>222</v>
      </c>
      <c r="G39" s="130"/>
    </row>
    <row r="40" spans="1:7" ht="15" customHeight="1" x14ac:dyDescent="0.25">
      <c r="A40" s="137"/>
      <c r="B40" s="138">
        <v>32</v>
      </c>
      <c r="C40" s="139" t="s">
        <v>223</v>
      </c>
      <c r="D40" s="144">
        <v>47</v>
      </c>
      <c r="E40" s="145"/>
      <c r="F40" s="144">
        <v>78</v>
      </c>
      <c r="G40" s="146"/>
    </row>
    <row r="41" spans="1:7" ht="8.15" customHeight="1" x14ac:dyDescent="0.25">
      <c r="A41" s="2658"/>
      <c r="B41" s="2658" t="s">
        <v>54</v>
      </c>
      <c r="C41" s="2658" t="s">
        <v>54</v>
      </c>
      <c r="D41" s="2658" t="s">
        <v>54</v>
      </c>
      <c r="E41" s="2658" t="s">
        <v>54</v>
      </c>
      <c r="F41" s="2658" t="s">
        <v>54</v>
      </c>
      <c r="G41" s="2658" t="s">
        <v>54</v>
      </c>
    </row>
  </sheetData>
  <mergeCells count="9">
    <mergeCell ref="A11:A13"/>
    <mergeCell ref="A15:A16"/>
    <mergeCell ref="A41:G41"/>
    <mergeCell ref="A2:G2"/>
    <mergeCell ref="A3:G3"/>
    <mergeCell ref="A4:G4"/>
    <mergeCell ref="A5:C5"/>
    <mergeCell ref="D5:E5"/>
    <mergeCell ref="F5:G5"/>
  </mergeCells>
  <hyperlinks>
    <hyperlink ref="A1" location="ToC!A2" display="Back to Table of Contents" xr:uid="{D62FEE93-FB44-45D5-A04D-788512590CF7}"/>
  </hyperlinks>
  <pageMargins left="0.5" right="0.5" top="0.5" bottom="0.5" header="0.25" footer="0.25"/>
  <pageSetup scale="84" orientation="landscape" r:id="rId1"/>
  <headerFooter>
    <oddFooter>&amp;L&amp;G&amp;C&amp;"Scotia,Regular"&amp;9Supplementary Financial Information (SFI)&amp;REDTF&amp;"Scotia,Regular"&amp;7</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685DB-4A4D-4DA9-A2AA-26D78CC97C86}">
  <sheetPr>
    <pageSetUpPr fitToPage="1"/>
  </sheetPr>
  <dimension ref="A1:O63"/>
  <sheetViews>
    <sheetView showGridLines="0" zoomScale="125" zoomScaleNormal="125" workbookViewId="0"/>
  </sheetViews>
  <sheetFormatPr defaultRowHeight="12.5" x14ac:dyDescent="0.25"/>
  <cols>
    <col min="1" max="1" width="43.26953125" style="27" customWidth="1"/>
    <col min="2" max="15" width="7.7265625" style="27" customWidth="1"/>
    <col min="16" max="16384" width="8.7265625" style="27"/>
  </cols>
  <sheetData>
    <row r="1" spans="1:15" ht="20" customHeight="1" x14ac:dyDescent="0.25">
      <c r="A1" s="26" t="s">
        <v>52</v>
      </c>
    </row>
    <row r="2" spans="1:15" ht="20.149999999999999" customHeight="1" x14ac:dyDescent="0.25">
      <c r="A2" s="2667" t="s">
        <v>224</v>
      </c>
      <c r="B2" s="2667" t="s">
        <v>54</v>
      </c>
      <c r="C2" s="2667" t="s">
        <v>54</v>
      </c>
      <c r="D2" s="2667" t="s">
        <v>54</v>
      </c>
      <c r="E2" s="2667" t="s">
        <v>54</v>
      </c>
      <c r="F2" s="2667" t="s">
        <v>54</v>
      </c>
      <c r="G2" s="2667" t="s">
        <v>54</v>
      </c>
      <c r="H2" s="2667" t="s">
        <v>54</v>
      </c>
      <c r="I2" s="2667" t="s">
        <v>54</v>
      </c>
      <c r="J2" s="2667" t="s">
        <v>54</v>
      </c>
      <c r="K2" s="2667" t="s">
        <v>54</v>
      </c>
      <c r="L2" s="2667" t="s">
        <v>54</v>
      </c>
      <c r="M2" s="2667" t="s">
        <v>54</v>
      </c>
      <c r="N2" s="2667" t="s">
        <v>54</v>
      </c>
      <c r="O2" s="2667" t="s">
        <v>54</v>
      </c>
    </row>
    <row r="3" spans="1:15" ht="9.9" customHeight="1" x14ac:dyDescent="0.25">
      <c r="A3" s="155"/>
      <c r="B3" s="2668" t="s">
        <v>58</v>
      </c>
      <c r="C3" s="2669" t="s">
        <v>54</v>
      </c>
      <c r="D3" s="2670">
        <v>2021</v>
      </c>
      <c r="E3" s="2671" t="s">
        <v>54</v>
      </c>
      <c r="F3" s="2671" t="s">
        <v>54</v>
      </c>
      <c r="G3" s="2672" t="s">
        <v>54</v>
      </c>
      <c r="H3" s="2673">
        <v>2020</v>
      </c>
      <c r="I3" s="2674" t="s">
        <v>54</v>
      </c>
      <c r="J3" s="2674" t="s">
        <v>54</v>
      </c>
      <c r="K3" s="2675" t="s">
        <v>54</v>
      </c>
      <c r="L3" s="2673" t="s">
        <v>59</v>
      </c>
      <c r="M3" s="2676" t="s">
        <v>54</v>
      </c>
      <c r="N3" s="2671" t="s">
        <v>60</v>
      </c>
      <c r="O3" s="2671" t="s">
        <v>54</v>
      </c>
    </row>
    <row r="4" spans="1:15" ht="9.9" customHeight="1" x14ac:dyDescent="0.25">
      <c r="A4" s="156" t="s">
        <v>225</v>
      </c>
      <c r="B4" s="157" t="s">
        <v>62</v>
      </c>
      <c r="C4" s="158" t="s">
        <v>63</v>
      </c>
      <c r="D4" s="159" t="s">
        <v>64</v>
      </c>
      <c r="E4" s="160" t="s">
        <v>65</v>
      </c>
      <c r="F4" s="160" t="s">
        <v>66</v>
      </c>
      <c r="G4" s="158" t="s">
        <v>63</v>
      </c>
      <c r="H4" s="159" t="s">
        <v>64</v>
      </c>
      <c r="I4" s="160" t="s">
        <v>65</v>
      </c>
      <c r="J4" s="160" t="s">
        <v>66</v>
      </c>
      <c r="K4" s="158" t="s">
        <v>63</v>
      </c>
      <c r="L4" s="161" t="s">
        <v>226</v>
      </c>
      <c r="M4" s="162">
        <v>2021</v>
      </c>
      <c r="N4" s="163">
        <v>2021</v>
      </c>
      <c r="O4" s="163">
        <v>2020</v>
      </c>
    </row>
    <row r="5" spans="1:15" ht="9.9" customHeight="1" x14ac:dyDescent="0.25">
      <c r="A5" s="164" t="s">
        <v>227</v>
      </c>
      <c r="B5" s="165"/>
      <c r="C5" s="166"/>
      <c r="D5" s="167"/>
      <c r="E5" s="165"/>
      <c r="F5" s="165"/>
      <c r="G5" s="168"/>
      <c r="H5" s="167"/>
      <c r="I5" s="165"/>
      <c r="J5" s="165"/>
      <c r="K5" s="168"/>
      <c r="L5" s="169"/>
      <c r="M5" s="170"/>
      <c r="N5" s="165"/>
      <c r="O5" s="165"/>
    </row>
    <row r="6" spans="1:15" ht="9.9" customHeight="1" x14ac:dyDescent="0.25">
      <c r="A6" s="171" t="s">
        <v>228</v>
      </c>
      <c r="B6" s="172">
        <v>2747</v>
      </c>
      <c r="C6" s="173">
        <v>2740</v>
      </c>
      <c r="D6" s="174">
        <v>2559</v>
      </c>
      <c r="E6" s="175">
        <v>2542</v>
      </c>
      <c r="F6" s="175">
        <v>2456</v>
      </c>
      <c r="G6" s="173">
        <v>2398</v>
      </c>
      <c r="H6" s="174">
        <v>1899</v>
      </c>
      <c r="I6" s="175">
        <v>1304</v>
      </c>
      <c r="J6" s="175">
        <v>1324</v>
      </c>
      <c r="K6" s="173">
        <v>2326</v>
      </c>
      <c r="L6" s="176">
        <v>5487</v>
      </c>
      <c r="M6" s="177">
        <v>4854</v>
      </c>
      <c r="N6" s="175">
        <v>9955</v>
      </c>
      <c r="O6" s="175">
        <v>6853</v>
      </c>
    </row>
    <row r="7" spans="1:15" ht="9.9" customHeight="1" x14ac:dyDescent="0.25">
      <c r="A7" s="171" t="s">
        <v>229</v>
      </c>
      <c r="B7" s="172">
        <v>2595</v>
      </c>
      <c r="C7" s="173">
        <v>2608</v>
      </c>
      <c r="D7" s="174">
        <v>2411</v>
      </c>
      <c r="E7" s="175">
        <v>2426</v>
      </c>
      <c r="F7" s="175">
        <v>2289</v>
      </c>
      <c r="G7" s="173">
        <v>2265</v>
      </c>
      <c r="H7" s="174">
        <v>1745</v>
      </c>
      <c r="I7" s="175">
        <v>1332</v>
      </c>
      <c r="J7" s="175">
        <v>1243</v>
      </c>
      <c r="K7" s="173">
        <v>2262</v>
      </c>
      <c r="L7" s="176">
        <v>5203</v>
      </c>
      <c r="M7" s="177">
        <v>4554</v>
      </c>
      <c r="N7" s="175">
        <v>9391</v>
      </c>
      <c r="O7" s="175">
        <v>6582</v>
      </c>
    </row>
    <row r="8" spans="1:15" ht="9.9" customHeight="1" x14ac:dyDescent="0.25">
      <c r="A8" s="171" t="s">
        <v>230</v>
      </c>
      <c r="B8" s="178">
        <v>2.16</v>
      </c>
      <c r="C8" s="179">
        <v>2.15</v>
      </c>
      <c r="D8" s="180">
        <v>1.98</v>
      </c>
      <c r="E8" s="181">
        <v>2</v>
      </c>
      <c r="F8" s="181">
        <v>1.89</v>
      </c>
      <c r="G8" s="179">
        <v>1.87</v>
      </c>
      <c r="H8" s="180">
        <v>1.44</v>
      </c>
      <c r="I8" s="181">
        <v>1.1000000000000001</v>
      </c>
      <c r="J8" s="181">
        <v>1.03</v>
      </c>
      <c r="K8" s="179">
        <v>1.86</v>
      </c>
      <c r="L8" s="182">
        <v>4.32</v>
      </c>
      <c r="M8" s="183">
        <v>3.76</v>
      </c>
      <c r="N8" s="181">
        <v>7.74</v>
      </c>
      <c r="O8" s="181">
        <v>5.43</v>
      </c>
    </row>
    <row r="9" spans="1:15" ht="9.9" customHeight="1" x14ac:dyDescent="0.25">
      <c r="A9" s="171" t="s">
        <v>231</v>
      </c>
      <c r="B9" s="178">
        <v>2.16</v>
      </c>
      <c r="C9" s="179">
        <v>2.14</v>
      </c>
      <c r="D9" s="180">
        <v>1.97</v>
      </c>
      <c r="E9" s="181">
        <v>1.99</v>
      </c>
      <c r="F9" s="181">
        <v>1.88</v>
      </c>
      <c r="G9" s="179">
        <v>1.86</v>
      </c>
      <c r="H9" s="180">
        <v>1.42</v>
      </c>
      <c r="I9" s="181">
        <v>1.04</v>
      </c>
      <c r="J9" s="181">
        <v>1</v>
      </c>
      <c r="K9" s="179">
        <v>1.84</v>
      </c>
      <c r="L9" s="182">
        <v>4.3</v>
      </c>
      <c r="M9" s="183">
        <v>3.74</v>
      </c>
      <c r="N9" s="181">
        <v>7.7</v>
      </c>
      <c r="O9" s="181">
        <v>5.3</v>
      </c>
    </row>
    <row r="10" spans="1:15" ht="9.9" customHeight="1" x14ac:dyDescent="0.25">
      <c r="A10" s="171" t="s">
        <v>232</v>
      </c>
      <c r="B10" s="184">
        <v>16.2</v>
      </c>
      <c r="C10" s="185">
        <v>15.8</v>
      </c>
      <c r="D10" s="186">
        <v>14.8</v>
      </c>
      <c r="E10" s="187">
        <v>15</v>
      </c>
      <c r="F10" s="187">
        <v>14.8</v>
      </c>
      <c r="G10" s="185">
        <v>14.2</v>
      </c>
      <c r="H10" s="186">
        <v>11</v>
      </c>
      <c r="I10" s="187">
        <v>8.3000000000000007</v>
      </c>
      <c r="J10" s="187">
        <v>7.9</v>
      </c>
      <c r="K10" s="185">
        <v>14.2</v>
      </c>
      <c r="L10" s="188">
        <v>16.100000000000001</v>
      </c>
      <c r="M10" s="189">
        <v>14.5</v>
      </c>
      <c r="N10" s="187">
        <v>14.7</v>
      </c>
      <c r="O10" s="187">
        <v>10.4</v>
      </c>
    </row>
    <row r="11" spans="1:15" ht="9.9" customHeight="1" x14ac:dyDescent="0.25">
      <c r="A11" s="171" t="s">
        <v>233</v>
      </c>
      <c r="B11" s="178">
        <v>2.23</v>
      </c>
      <c r="C11" s="179">
        <v>2.16</v>
      </c>
      <c r="D11" s="180">
        <v>2.17</v>
      </c>
      <c r="E11" s="181">
        <v>2.23</v>
      </c>
      <c r="F11" s="181">
        <v>2.2599999999999998</v>
      </c>
      <c r="G11" s="179">
        <v>2.27</v>
      </c>
      <c r="H11" s="180">
        <v>2.2200000000000002</v>
      </c>
      <c r="I11" s="181">
        <v>2.1</v>
      </c>
      <c r="J11" s="181">
        <v>2.35</v>
      </c>
      <c r="K11" s="179">
        <v>2.4500000000000002</v>
      </c>
      <c r="L11" s="182">
        <v>2.2000000000000002</v>
      </c>
      <c r="M11" s="183">
        <v>2.2599999999999998</v>
      </c>
      <c r="N11" s="181">
        <v>2.23</v>
      </c>
      <c r="O11" s="181">
        <v>2.27</v>
      </c>
    </row>
    <row r="12" spans="1:15" ht="9.9" customHeight="1" x14ac:dyDescent="0.25">
      <c r="A12" s="171" t="s">
        <v>234</v>
      </c>
      <c r="B12" s="184">
        <v>52.4</v>
      </c>
      <c r="C12" s="185">
        <v>52.5</v>
      </c>
      <c r="D12" s="186">
        <v>55.6</v>
      </c>
      <c r="E12" s="187">
        <v>52.8</v>
      </c>
      <c r="F12" s="187">
        <v>52.2</v>
      </c>
      <c r="G12" s="185">
        <v>52.1</v>
      </c>
      <c r="H12" s="186">
        <v>54.1</v>
      </c>
      <c r="I12" s="187">
        <v>52</v>
      </c>
      <c r="J12" s="187">
        <v>54.8</v>
      </c>
      <c r="K12" s="185">
        <v>54.3</v>
      </c>
      <c r="L12" s="188">
        <v>52.4</v>
      </c>
      <c r="M12" s="189">
        <v>52.2</v>
      </c>
      <c r="N12" s="187">
        <v>53.2</v>
      </c>
      <c r="O12" s="187">
        <v>53.8</v>
      </c>
    </row>
    <row r="13" spans="1:15" ht="9.9" customHeight="1" x14ac:dyDescent="0.25">
      <c r="A13" s="171" t="s">
        <v>235</v>
      </c>
      <c r="B13" s="184">
        <v>22.9</v>
      </c>
      <c r="C13" s="185">
        <v>24</v>
      </c>
      <c r="D13" s="186">
        <v>21.2</v>
      </c>
      <c r="E13" s="187">
        <v>22.5</v>
      </c>
      <c r="F13" s="187">
        <v>23.2</v>
      </c>
      <c r="G13" s="185">
        <v>22.7</v>
      </c>
      <c r="H13" s="186">
        <v>18</v>
      </c>
      <c r="I13" s="187">
        <v>15.1</v>
      </c>
      <c r="J13" s="187">
        <v>24.2</v>
      </c>
      <c r="K13" s="185">
        <v>16.8</v>
      </c>
      <c r="L13" s="188">
        <v>23.4</v>
      </c>
      <c r="M13" s="189">
        <v>22.9</v>
      </c>
      <c r="N13" s="187">
        <v>22.4</v>
      </c>
      <c r="O13" s="187">
        <v>18.399999999999999</v>
      </c>
    </row>
    <row r="14" spans="1:15" ht="9.9" customHeight="1" x14ac:dyDescent="0.25">
      <c r="A14" s="171" t="s">
        <v>236</v>
      </c>
      <c r="B14" s="184">
        <v>24.8</v>
      </c>
      <c r="C14" s="185">
        <v>25.9</v>
      </c>
      <c r="D14" s="186">
        <v>23.2</v>
      </c>
      <c r="E14" s="187">
        <v>24.1</v>
      </c>
      <c r="F14" s="187">
        <v>24.9</v>
      </c>
      <c r="G14" s="185">
        <v>24.2</v>
      </c>
      <c r="H14" s="186">
        <v>20.2</v>
      </c>
      <c r="I14" s="187">
        <v>18.3</v>
      </c>
      <c r="J14" s="187">
        <v>27.2</v>
      </c>
      <c r="K14" s="185">
        <v>18.7</v>
      </c>
      <c r="L14" s="188">
        <v>25.4</v>
      </c>
      <c r="M14" s="189">
        <v>24.5</v>
      </c>
      <c r="N14" s="187">
        <v>24.1</v>
      </c>
      <c r="O14" s="187">
        <v>20.8</v>
      </c>
    </row>
    <row r="15" spans="1:15" ht="9.9" customHeight="1" x14ac:dyDescent="0.25">
      <c r="A15" s="190" t="s">
        <v>237</v>
      </c>
      <c r="B15" s="191"/>
      <c r="C15" s="192"/>
      <c r="D15" s="193"/>
      <c r="E15" s="194"/>
      <c r="F15" s="194"/>
      <c r="G15" s="192"/>
      <c r="H15" s="193"/>
      <c r="I15" s="194"/>
      <c r="J15" s="194"/>
      <c r="K15" s="192"/>
      <c r="L15" s="195"/>
      <c r="M15" s="196"/>
      <c r="N15" s="194"/>
      <c r="O15" s="194"/>
    </row>
    <row r="16" spans="1:15" ht="9.9" customHeight="1" x14ac:dyDescent="0.25">
      <c r="A16" s="171" t="s">
        <v>228</v>
      </c>
      <c r="B16" s="172">
        <v>2765</v>
      </c>
      <c r="C16" s="173">
        <v>2758</v>
      </c>
      <c r="D16" s="174">
        <v>2716</v>
      </c>
      <c r="E16" s="175">
        <v>2560</v>
      </c>
      <c r="F16" s="175">
        <v>2475</v>
      </c>
      <c r="G16" s="173">
        <v>2418</v>
      </c>
      <c r="H16" s="174">
        <v>1938</v>
      </c>
      <c r="I16" s="175">
        <v>1308</v>
      </c>
      <c r="J16" s="175">
        <v>1371</v>
      </c>
      <c r="K16" s="173">
        <v>2344</v>
      </c>
      <c r="L16" s="176">
        <v>5523</v>
      </c>
      <c r="M16" s="177">
        <v>4893</v>
      </c>
      <c r="N16" s="175">
        <v>10169</v>
      </c>
      <c r="O16" s="175">
        <v>6961</v>
      </c>
    </row>
    <row r="17" spans="1:15" ht="9.9" customHeight="1" x14ac:dyDescent="0.25">
      <c r="A17" s="171" t="s">
        <v>238</v>
      </c>
      <c r="B17" s="172">
        <v>2613</v>
      </c>
      <c r="C17" s="173">
        <v>2650</v>
      </c>
      <c r="D17" s="174">
        <v>2565</v>
      </c>
      <c r="E17" s="175">
        <v>2453</v>
      </c>
      <c r="F17" s="175">
        <v>2321</v>
      </c>
      <c r="G17" s="173">
        <v>2327</v>
      </c>
      <c r="H17" s="174">
        <v>1805</v>
      </c>
      <c r="I17" s="175">
        <v>1295</v>
      </c>
      <c r="J17" s="175">
        <v>1266</v>
      </c>
      <c r="K17" s="173">
        <v>2278</v>
      </c>
      <c r="L17" s="176">
        <v>5306</v>
      </c>
      <c r="M17" s="177">
        <v>4712</v>
      </c>
      <c r="N17" s="175">
        <v>9643</v>
      </c>
      <c r="O17" s="175">
        <v>6668</v>
      </c>
    </row>
    <row r="18" spans="1:15" ht="9.9" customHeight="1" x14ac:dyDescent="0.25">
      <c r="A18" s="171" t="s">
        <v>239</v>
      </c>
      <c r="B18" s="178">
        <v>2.1800000000000002</v>
      </c>
      <c r="C18" s="179">
        <v>2.15</v>
      </c>
      <c r="D18" s="180">
        <v>2.1</v>
      </c>
      <c r="E18" s="181">
        <v>2.0099999999999998</v>
      </c>
      <c r="F18" s="181">
        <v>1.9</v>
      </c>
      <c r="G18" s="179">
        <v>1.88</v>
      </c>
      <c r="H18" s="180">
        <v>1.45</v>
      </c>
      <c r="I18" s="181">
        <v>1.04</v>
      </c>
      <c r="J18" s="181">
        <v>1.04</v>
      </c>
      <c r="K18" s="179">
        <v>1.83</v>
      </c>
      <c r="L18" s="182">
        <v>4.33</v>
      </c>
      <c r="M18" s="183">
        <v>3.78</v>
      </c>
      <c r="N18" s="181">
        <v>7.87</v>
      </c>
      <c r="O18" s="181">
        <v>5.36</v>
      </c>
    </row>
    <row r="19" spans="1:15" ht="9.9" customHeight="1" x14ac:dyDescent="0.25">
      <c r="A19" s="171" t="s">
        <v>240</v>
      </c>
      <c r="B19" s="184">
        <v>16.399999999999999</v>
      </c>
      <c r="C19" s="185">
        <v>15.9</v>
      </c>
      <c r="D19" s="186">
        <v>15.6</v>
      </c>
      <c r="E19" s="187">
        <v>15.1</v>
      </c>
      <c r="F19" s="187">
        <v>14.9</v>
      </c>
      <c r="G19" s="185">
        <v>14.4</v>
      </c>
      <c r="H19" s="186">
        <v>11.3</v>
      </c>
      <c r="I19" s="187">
        <v>8.3000000000000007</v>
      </c>
      <c r="J19" s="187">
        <v>8.1999999999999993</v>
      </c>
      <c r="K19" s="185">
        <v>13.9</v>
      </c>
      <c r="L19" s="188">
        <v>16.2</v>
      </c>
      <c r="M19" s="189">
        <v>14.6</v>
      </c>
      <c r="N19" s="187">
        <v>15</v>
      </c>
      <c r="O19" s="187">
        <v>10.4</v>
      </c>
    </row>
    <row r="20" spans="1:15" ht="9.9" customHeight="1" x14ac:dyDescent="0.25">
      <c r="A20" s="197" t="s">
        <v>241</v>
      </c>
      <c r="B20" s="198">
        <v>52.1</v>
      </c>
      <c r="C20" s="199">
        <v>52.2</v>
      </c>
      <c r="D20" s="200">
        <v>52.8</v>
      </c>
      <c r="E20" s="201">
        <v>52.5</v>
      </c>
      <c r="F20" s="201">
        <v>51.9</v>
      </c>
      <c r="G20" s="199">
        <v>51.8</v>
      </c>
      <c r="H20" s="186">
        <v>53.3</v>
      </c>
      <c r="I20" s="201">
        <v>51.4</v>
      </c>
      <c r="J20" s="201">
        <v>54</v>
      </c>
      <c r="K20" s="199">
        <v>53.4</v>
      </c>
      <c r="L20" s="202">
        <v>52.1</v>
      </c>
      <c r="M20" s="203">
        <v>51.8</v>
      </c>
      <c r="N20" s="201">
        <v>52.2</v>
      </c>
      <c r="O20" s="201">
        <v>53</v>
      </c>
    </row>
    <row r="21" spans="1:15" ht="9.9" customHeight="1" x14ac:dyDescent="0.25">
      <c r="A21" s="156" t="s">
        <v>242</v>
      </c>
      <c r="B21" s="157"/>
      <c r="C21" s="158"/>
      <c r="D21" s="204"/>
      <c r="E21" s="157"/>
      <c r="F21" s="157"/>
      <c r="G21" s="205"/>
      <c r="H21" s="204"/>
      <c r="I21" s="157"/>
      <c r="J21" s="157"/>
      <c r="K21" s="205"/>
      <c r="L21" s="206"/>
      <c r="M21" s="207"/>
      <c r="N21" s="208"/>
      <c r="O21" s="208"/>
    </row>
    <row r="22" spans="1:15" ht="9.9" customHeight="1" x14ac:dyDescent="0.25">
      <c r="A22" s="209" t="s">
        <v>243</v>
      </c>
      <c r="B22" s="210">
        <v>1288.5</v>
      </c>
      <c r="C22" s="211">
        <v>1245.5</v>
      </c>
      <c r="D22" s="212">
        <v>1184.8</v>
      </c>
      <c r="E22" s="213">
        <v>1163.4000000000001</v>
      </c>
      <c r="F22" s="213">
        <v>1125.2</v>
      </c>
      <c r="G22" s="211">
        <v>1164.0999999999999</v>
      </c>
      <c r="H22" s="212">
        <v>1136.5</v>
      </c>
      <c r="I22" s="213">
        <v>1169.9000000000001</v>
      </c>
      <c r="J22" s="213">
        <v>1247.0999999999999</v>
      </c>
      <c r="K22" s="211">
        <v>1154</v>
      </c>
      <c r="L22" s="214"/>
      <c r="M22" s="215"/>
      <c r="N22" s="216"/>
      <c r="O22" s="216"/>
    </row>
    <row r="23" spans="1:15" ht="9.9" customHeight="1" x14ac:dyDescent="0.25">
      <c r="A23" s="217" t="s">
        <v>244</v>
      </c>
      <c r="B23" s="184">
        <v>708.7</v>
      </c>
      <c r="C23" s="185">
        <v>688.2</v>
      </c>
      <c r="D23" s="186">
        <v>657.4</v>
      </c>
      <c r="E23" s="187">
        <v>644.79999999999995</v>
      </c>
      <c r="F23" s="187">
        <v>623.79999999999995</v>
      </c>
      <c r="G23" s="185">
        <v>618.4</v>
      </c>
      <c r="H23" s="186">
        <v>617.4</v>
      </c>
      <c r="I23" s="187">
        <v>629.29999999999995</v>
      </c>
      <c r="J23" s="187">
        <v>647.9</v>
      </c>
      <c r="K23" s="185">
        <v>613.70000000000005</v>
      </c>
      <c r="L23" s="218"/>
      <c r="M23" s="219"/>
      <c r="N23" s="220"/>
      <c r="O23" s="220"/>
    </row>
    <row r="24" spans="1:15" ht="9.9" customHeight="1" x14ac:dyDescent="0.25">
      <c r="A24" s="217" t="s">
        <v>245</v>
      </c>
      <c r="B24" s="184">
        <v>876.6</v>
      </c>
      <c r="C24" s="185">
        <v>851</v>
      </c>
      <c r="D24" s="186">
        <v>797.3</v>
      </c>
      <c r="E24" s="187">
        <v>794.4</v>
      </c>
      <c r="F24" s="187">
        <v>756.7</v>
      </c>
      <c r="G24" s="185">
        <v>769</v>
      </c>
      <c r="H24" s="186">
        <v>750.8</v>
      </c>
      <c r="I24" s="187">
        <v>768</v>
      </c>
      <c r="J24" s="187">
        <v>797.7</v>
      </c>
      <c r="K24" s="185">
        <v>763.9</v>
      </c>
      <c r="L24" s="218"/>
      <c r="M24" s="219"/>
      <c r="N24" s="220"/>
      <c r="O24" s="220"/>
    </row>
    <row r="25" spans="1:15" ht="9.9" customHeight="1" x14ac:dyDescent="0.25">
      <c r="A25" s="221" t="s">
        <v>246</v>
      </c>
      <c r="B25" s="198">
        <v>64.8</v>
      </c>
      <c r="C25" s="199">
        <v>66.2</v>
      </c>
      <c r="D25" s="200">
        <v>64.8</v>
      </c>
      <c r="E25" s="201">
        <v>64.7</v>
      </c>
      <c r="F25" s="201">
        <v>63.5</v>
      </c>
      <c r="G25" s="199">
        <v>63.4</v>
      </c>
      <c r="H25" s="200">
        <v>62.8</v>
      </c>
      <c r="I25" s="201">
        <v>62.9</v>
      </c>
      <c r="J25" s="201">
        <v>64.3</v>
      </c>
      <c r="K25" s="199">
        <v>63.5</v>
      </c>
      <c r="L25" s="222"/>
      <c r="M25" s="223"/>
      <c r="N25" s="224"/>
      <c r="O25" s="224"/>
    </row>
    <row r="26" spans="1:15" ht="9.9" customHeight="1" x14ac:dyDescent="0.25">
      <c r="A26" s="156" t="s">
        <v>247</v>
      </c>
      <c r="B26" s="157"/>
      <c r="C26" s="158"/>
      <c r="D26" s="204"/>
      <c r="E26" s="157"/>
      <c r="F26" s="157"/>
      <c r="G26" s="205"/>
      <c r="H26" s="204"/>
      <c r="I26" s="157"/>
      <c r="J26" s="157"/>
      <c r="K26" s="205"/>
      <c r="L26" s="204"/>
      <c r="M26" s="205"/>
      <c r="N26" s="157"/>
      <c r="O26" s="157"/>
    </row>
    <row r="27" spans="1:15" ht="9.9" customHeight="1" x14ac:dyDescent="0.25">
      <c r="A27" s="209" t="s">
        <v>248</v>
      </c>
      <c r="B27" s="225">
        <v>4264</v>
      </c>
      <c r="C27" s="226">
        <v>4435</v>
      </c>
      <c r="D27" s="227">
        <v>4456</v>
      </c>
      <c r="E27" s="228">
        <v>4735</v>
      </c>
      <c r="F27" s="228">
        <v>5116</v>
      </c>
      <c r="G27" s="226">
        <v>5279</v>
      </c>
      <c r="H27" s="227">
        <v>5053</v>
      </c>
      <c r="I27" s="228">
        <v>5148</v>
      </c>
      <c r="J27" s="228">
        <v>5120</v>
      </c>
      <c r="K27" s="226">
        <v>4770</v>
      </c>
      <c r="L27" s="229"/>
      <c r="M27" s="230"/>
      <c r="N27" s="231"/>
      <c r="O27" s="231"/>
    </row>
    <row r="28" spans="1:15" ht="9.9" customHeight="1" x14ac:dyDescent="0.25">
      <c r="A28" s="171" t="s">
        <v>249</v>
      </c>
      <c r="B28" s="178">
        <v>0.6</v>
      </c>
      <c r="C28" s="179">
        <v>0.64</v>
      </c>
      <c r="D28" s="180">
        <v>0.67</v>
      </c>
      <c r="E28" s="181">
        <v>0.73</v>
      </c>
      <c r="F28" s="181">
        <v>0.81</v>
      </c>
      <c r="G28" s="232">
        <v>0.84</v>
      </c>
      <c r="H28" s="180">
        <v>0.81</v>
      </c>
      <c r="I28" s="181">
        <v>0.81</v>
      </c>
      <c r="J28" s="181">
        <v>0.78</v>
      </c>
      <c r="K28" s="232">
        <v>0.77</v>
      </c>
      <c r="L28" s="233"/>
      <c r="M28" s="234"/>
      <c r="N28" s="235"/>
      <c r="O28" s="235"/>
    </row>
    <row r="29" spans="1:15" ht="9.9" customHeight="1" x14ac:dyDescent="0.25">
      <c r="A29" s="217" t="s">
        <v>250</v>
      </c>
      <c r="B29" s="172">
        <v>2660</v>
      </c>
      <c r="C29" s="173">
        <v>2812</v>
      </c>
      <c r="D29" s="174">
        <v>2801</v>
      </c>
      <c r="E29" s="175">
        <v>2976</v>
      </c>
      <c r="F29" s="175">
        <v>3178</v>
      </c>
      <c r="G29" s="173">
        <v>3285</v>
      </c>
      <c r="H29" s="174">
        <v>3096</v>
      </c>
      <c r="I29" s="175">
        <v>3361</v>
      </c>
      <c r="J29" s="175">
        <v>3473</v>
      </c>
      <c r="K29" s="173">
        <v>3233</v>
      </c>
      <c r="L29" s="236"/>
      <c r="M29" s="237"/>
      <c r="N29" s="238"/>
      <c r="O29" s="238"/>
    </row>
    <row r="30" spans="1:15" ht="9.9" customHeight="1" x14ac:dyDescent="0.25">
      <c r="A30" s="171" t="s">
        <v>249</v>
      </c>
      <c r="B30" s="178">
        <v>0.37</v>
      </c>
      <c r="C30" s="179">
        <v>0.41</v>
      </c>
      <c r="D30" s="180">
        <v>0.42</v>
      </c>
      <c r="E30" s="181">
        <v>0.46</v>
      </c>
      <c r="F30" s="181">
        <v>0.5</v>
      </c>
      <c r="G30" s="179">
        <v>0.52</v>
      </c>
      <c r="H30" s="180">
        <v>0.5</v>
      </c>
      <c r="I30" s="181">
        <v>0.53</v>
      </c>
      <c r="J30" s="181">
        <v>0.53</v>
      </c>
      <c r="K30" s="179">
        <v>0.52</v>
      </c>
      <c r="L30" s="233"/>
      <c r="M30" s="234"/>
      <c r="N30" s="235"/>
      <c r="O30" s="235"/>
    </row>
    <row r="31" spans="1:15" ht="9.9" customHeight="1" x14ac:dyDescent="0.25">
      <c r="A31" s="217" t="s">
        <v>251</v>
      </c>
      <c r="B31" s="172">
        <v>5375</v>
      </c>
      <c r="C31" s="173">
        <v>5583</v>
      </c>
      <c r="D31" s="174">
        <v>5731</v>
      </c>
      <c r="E31" s="175">
        <v>6232</v>
      </c>
      <c r="F31" s="175">
        <v>6893</v>
      </c>
      <c r="G31" s="173">
        <v>7810</v>
      </c>
      <c r="H31" s="174">
        <v>7820</v>
      </c>
      <c r="I31" s="175">
        <v>7403</v>
      </c>
      <c r="J31" s="175">
        <v>6079</v>
      </c>
      <c r="K31" s="173">
        <v>5095</v>
      </c>
      <c r="L31" s="239"/>
      <c r="M31" s="240"/>
      <c r="N31" s="241"/>
      <c r="O31" s="241"/>
    </row>
    <row r="32" spans="1:15" ht="9.9" customHeight="1" x14ac:dyDescent="0.25">
      <c r="A32" s="217" t="s">
        <v>252</v>
      </c>
      <c r="B32" s="178">
        <v>0.25</v>
      </c>
      <c r="C32" s="179">
        <v>0.27</v>
      </c>
      <c r="D32" s="180">
        <v>0.34</v>
      </c>
      <c r="E32" s="181">
        <v>0.62</v>
      </c>
      <c r="F32" s="181">
        <v>0.76</v>
      </c>
      <c r="G32" s="179">
        <v>0.43</v>
      </c>
      <c r="H32" s="180">
        <v>0.41</v>
      </c>
      <c r="I32" s="181">
        <v>0.47</v>
      </c>
      <c r="J32" s="181">
        <v>0.47</v>
      </c>
      <c r="K32" s="179">
        <v>0.54</v>
      </c>
      <c r="L32" s="242">
        <v>0.26</v>
      </c>
      <c r="M32" s="243">
        <v>0.59</v>
      </c>
      <c r="N32" s="244">
        <v>0.54</v>
      </c>
      <c r="O32" s="244">
        <v>0.47</v>
      </c>
    </row>
    <row r="33" spans="1:15" ht="9.9" customHeight="1" x14ac:dyDescent="0.25">
      <c r="A33" s="190" t="s">
        <v>253</v>
      </c>
      <c r="B33" s="245"/>
      <c r="C33" s="246"/>
      <c r="D33" s="247"/>
      <c r="E33" s="248"/>
      <c r="F33" s="248"/>
      <c r="G33" s="246"/>
      <c r="H33" s="247"/>
      <c r="I33" s="248"/>
      <c r="J33" s="248"/>
      <c r="K33" s="246"/>
      <c r="L33" s="249"/>
      <c r="M33" s="250"/>
      <c r="N33" s="251"/>
      <c r="O33" s="251"/>
    </row>
    <row r="34" spans="1:15" ht="9.9" customHeight="1" x14ac:dyDescent="0.25">
      <c r="A34" s="171" t="s">
        <v>254</v>
      </c>
      <c r="B34" s="172">
        <v>219</v>
      </c>
      <c r="C34" s="173">
        <v>222</v>
      </c>
      <c r="D34" s="174">
        <v>168</v>
      </c>
      <c r="E34" s="175">
        <v>380</v>
      </c>
      <c r="F34" s="175">
        <v>496</v>
      </c>
      <c r="G34" s="173">
        <v>764</v>
      </c>
      <c r="H34" s="174">
        <v>1131</v>
      </c>
      <c r="I34" s="175">
        <v>2181</v>
      </c>
      <c r="J34" s="175">
        <v>1846</v>
      </c>
      <c r="K34" s="173">
        <v>926</v>
      </c>
      <c r="L34" s="174">
        <v>441</v>
      </c>
      <c r="M34" s="252">
        <v>1260</v>
      </c>
      <c r="N34" s="253">
        <v>1808</v>
      </c>
      <c r="O34" s="253">
        <v>6084</v>
      </c>
    </row>
    <row r="35" spans="1:15" ht="9.9" customHeight="1" x14ac:dyDescent="0.25">
      <c r="A35" s="171" t="s">
        <v>255</v>
      </c>
      <c r="B35" s="172">
        <v>218</v>
      </c>
      <c r="C35" s="173">
        <v>222</v>
      </c>
      <c r="D35" s="174">
        <v>170</v>
      </c>
      <c r="E35" s="175">
        <v>379</v>
      </c>
      <c r="F35" s="175">
        <v>496</v>
      </c>
      <c r="G35" s="173">
        <v>764</v>
      </c>
      <c r="H35" s="174">
        <v>1131</v>
      </c>
      <c r="I35" s="175">
        <v>2181</v>
      </c>
      <c r="J35" s="175">
        <v>1847</v>
      </c>
      <c r="K35" s="173">
        <v>926</v>
      </c>
      <c r="L35" s="174">
        <v>440</v>
      </c>
      <c r="M35" s="252">
        <v>1260</v>
      </c>
      <c r="N35" s="253">
        <v>1809</v>
      </c>
      <c r="O35" s="253">
        <v>6085</v>
      </c>
    </row>
    <row r="36" spans="1:15" ht="9.9" customHeight="1" x14ac:dyDescent="0.25">
      <c r="A36" s="171" t="s">
        <v>256</v>
      </c>
      <c r="B36" s="178">
        <v>0.13</v>
      </c>
      <c r="C36" s="179">
        <v>0.13</v>
      </c>
      <c r="D36" s="180">
        <v>0.1</v>
      </c>
      <c r="E36" s="181">
        <v>0.24</v>
      </c>
      <c r="F36" s="181">
        <v>0.33</v>
      </c>
      <c r="G36" s="179">
        <v>0.49</v>
      </c>
      <c r="H36" s="180">
        <v>0.73</v>
      </c>
      <c r="I36" s="181">
        <v>1.36</v>
      </c>
      <c r="J36" s="181">
        <v>1.19</v>
      </c>
      <c r="K36" s="179">
        <v>0.61</v>
      </c>
      <c r="L36" s="180">
        <v>0.13</v>
      </c>
      <c r="M36" s="254">
        <v>0.41</v>
      </c>
      <c r="N36" s="255">
        <v>0.28999999999999998</v>
      </c>
      <c r="O36" s="255">
        <v>0.98</v>
      </c>
    </row>
    <row r="37" spans="1:15" ht="9.9" customHeight="1" x14ac:dyDescent="0.25">
      <c r="A37" s="171" t="s">
        <v>257</v>
      </c>
      <c r="B37" s="178">
        <v>0.24</v>
      </c>
      <c r="C37" s="179">
        <v>0.24</v>
      </c>
      <c r="D37" s="180">
        <v>0.31</v>
      </c>
      <c r="E37" s="181">
        <v>0.53</v>
      </c>
      <c r="F37" s="181">
        <v>0.8</v>
      </c>
      <c r="G37" s="179">
        <v>0.49</v>
      </c>
      <c r="H37" s="180">
        <v>0.54</v>
      </c>
      <c r="I37" s="181">
        <v>0.57999999999999996</v>
      </c>
      <c r="J37" s="181">
        <v>0.56000000000000005</v>
      </c>
      <c r="K37" s="179">
        <v>0.55000000000000004</v>
      </c>
      <c r="L37" s="180">
        <v>0.24</v>
      </c>
      <c r="M37" s="254">
        <v>0.64</v>
      </c>
      <c r="N37" s="255">
        <v>0.53</v>
      </c>
      <c r="O37" s="255">
        <v>0.56000000000000005</v>
      </c>
    </row>
    <row r="38" spans="1:15" ht="9.9" customHeight="1" x14ac:dyDescent="0.25">
      <c r="A38" s="190" t="s">
        <v>258</v>
      </c>
      <c r="B38" s="245"/>
      <c r="C38" s="246"/>
      <c r="D38" s="247"/>
      <c r="E38" s="248"/>
      <c r="F38" s="248"/>
      <c r="G38" s="246"/>
      <c r="H38" s="247"/>
      <c r="I38" s="248"/>
      <c r="J38" s="248"/>
      <c r="K38" s="246"/>
      <c r="L38" s="174"/>
      <c r="M38" s="252"/>
      <c r="N38" s="251"/>
      <c r="O38" s="251"/>
    </row>
    <row r="39" spans="1:15" ht="9.9" customHeight="1" x14ac:dyDescent="0.25">
      <c r="A39" s="171" t="s">
        <v>259</v>
      </c>
      <c r="B39" s="172">
        <v>219</v>
      </c>
      <c r="C39" s="173">
        <v>222</v>
      </c>
      <c r="D39" s="174">
        <v>168</v>
      </c>
      <c r="E39" s="175">
        <v>380</v>
      </c>
      <c r="F39" s="175">
        <v>496</v>
      </c>
      <c r="G39" s="173">
        <v>764</v>
      </c>
      <c r="H39" s="174">
        <v>1131</v>
      </c>
      <c r="I39" s="175">
        <v>2181</v>
      </c>
      <c r="J39" s="175">
        <v>1846</v>
      </c>
      <c r="K39" s="173">
        <v>771</v>
      </c>
      <c r="L39" s="174">
        <v>441</v>
      </c>
      <c r="M39" s="252">
        <v>1260</v>
      </c>
      <c r="N39" s="253">
        <v>1808</v>
      </c>
      <c r="O39" s="253">
        <v>5929</v>
      </c>
    </row>
    <row r="40" spans="1:15" ht="9.9" customHeight="1" x14ac:dyDescent="0.25">
      <c r="A40" s="171" t="s">
        <v>255</v>
      </c>
      <c r="B40" s="172">
        <v>218</v>
      </c>
      <c r="C40" s="173">
        <v>222</v>
      </c>
      <c r="D40" s="174">
        <v>170</v>
      </c>
      <c r="E40" s="175">
        <v>379</v>
      </c>
      <c r="F40" s="175">
        <v>496</v>
      </c>
      <c r="G40" s="173">
        <v>764</v>
      </c>
      <c r="H40" s="174">
        <v>1131</v>
      </c>
      <c r="I40" s="175">
        <v>2181</v>
      </c>
      <c r="J40" s="175">
        <v>1847</v>
      </c>
      <c r="K40" s="173">
        <v>771</v>
      </c>
      <c r="L40" s="174">
        <v>440</v>
      </c>
      <c r="M40" s="252">
        <v>1260</v>
      </c>
      <c r="N40" s="253">
        <v>1809</v>
      </c>
      <c r="O40" s="253">
        <v>5930</v>
      </c>
    </row>
    <row r="41" spans="1:15" ht="9.9" customHeight="1" x14ac:dyDescent="0.25">
      <c r="A41" s="171" t="s">
        <v>260</v>
      </c>
      <c r="B41" s="178">
        <v>0.13</v>
      </c>
      <c r="C41" s="179">
        <v>0.13</v>
      </c>
      <c r="D41" s="180">
        <v>0.1</v>
      </c>
      <c r="E41" s="181">
        <v>0.24</v>
      </c>
      <c r="F41" s="181">
        <v>0.33</v>
      </c>
      <c r="G41" s="179">
        <v>0.49</v>
      </c>
      <c r="H41" s="180">
        <v>0.73</v>
      </c>
      <c r="I41" s="181">
        <v>1.36</v>
      </c>
      <c r="J41" s="181">
        <v>1.19</v>
      </c>
      <c r="K41" s="179">
        <v>0.51</v>
      </c>
      <c r="L41" s="180">
        <v>0.13</v>
      </c>
      <c r="M41" s="256">
        <v>0.41</v>
      </c>
      <c r="N41" s="255">
        <v>0.28999999999999998</v>
      </c>
      <c r="O41" s="255">
        <v>0.95</v>
      </c>
    </row>
    <row r="42" spans="1:15" ht="9.9" customHeight="1" x14ac:dyDescent="0.25">
      <c r="A42" s="197" t="s">
        <v>261</v>
      </c>
      <c r="B42" s="257">
        <v>0.24</v>
      </c>
      <c r="C42" s="258">
        <v>0.24</v>
      </c>
      <c r="D42" s="259">
        <v>0.31</v>
      </c>
      <c r="E42" s="260">
        <v>0.53</v>
      </c>
      <c r="F42" s="260">
        <v>0.8</v>
      </c>
      <c r="G42" s="258">
        <v>0.49</v>
      </c>
      <c r="H42" s="259">
        <v>0.54</v>
      </c>
      <c r="I42" s="260">
        <v>0.57999999999999996</v>
      </c>
      <c r="J42" s="260">
        <v>0.56000000000000005</v>
      </c>
      <c r="K42" s="258">
        <v>0.53</v>
      </c>
      <c r="L42" s="259">
        <v>0.24</v>
      </c>
      <c r="M42" s="261">
        <v>0.64</v>
      </c>
      <c r="N42" s="262">
        <v>0.53</v>
      </c>
      <c r="O42" s="262">
        <v>0.55000000000000004</v>
      </c>
    </row>
    <row r="43" spans="1:15" ht="9.9" customHeight="1" x14ac:dyDescent="0.25">
      <c r="A43" s="156" t="s">
        <v>262</v>
      </c>
      <c r="B43" s="157"/>
      <c r="C43" s="158"/>
      <c r="D43" s="204"/>
      <c r="E43" s="157"/>
      <c r="F43" s="157"/>
      <c r="G43" s="205"/>
      <c r="H43" s="204"/>
      <c r="I43" s="157"/>
      <c r="J43" s="157"/>
      <c r="K43" s="205"/>
      <c r="L43" s="206"/>
      <c r="M43" s="263"/>
      <c r="N43" s="208"/>
      <c r="O43" s="208"/>
    </row>
    <row r="44" spans="1:15" ht="9.9" customHeight="1" x14ac:dyDescent="0.25">
      <c r="A44" s="209" t="s">
        <v>263</v>
      </c>
      <c r="B44" s="210">
        <v>11.6</v>
      </c>
      <c r="C44" s="211">
        <v>12</v>
      </c>
      <c r="D44" s="212">
        <v>12.3</v>
      </c>
      <c r="E44" s="213">
        <v>12.2</v>
      </c>
      <c r="F44" s="213">
        <v>12.3</v>
      </c>
      <c r="G44" s="211">
        <v>12.2</v>
      </c>
      <c r="H44" s="212">
        <v>11.8</v>
      </c>
      <c r="I44" s="213">
        <v>11.3</v>
      </c>
      <c r="J44" s="213">
        <v>10.9</v>
      </c>
      <c r="K44" s="211">
        <v>11.4</v>
      </c>
      <c r="L44" s="264"/>
      <c r="M44" s="265"/>
      <c r="N44" s="266"/>
      <c r="O44" s="266"/>
    </row>
    <row r="45" spans="1:15" ht="9.9" customHeight="1" x14ac:dyDescent="0.25">
      <c r="A45" s="217" t="s">
        <v>264</v>
      </c>
      <c r="B45" s="184">
        <v>12.8</v>
      </c>
      <c r="C45" s="185">
        <v>13.4</v>
      </c>
      <c r="D45" s="186">
        <v>13.9</v>
      </c>
      <c r="E45" s="187">
        <v>13.7</v>
      </c>
      <c r="F45" s="187">
        <v>13.6</v>
      </c>
      <c r="G45" s="185">
        <v>13.6</v>
      </c>
      <c r="H45" s="186">
        <v>13.3</v>
      </c>
      <c r="I45" s="187">
        <v>12.8</v>
      </c>
      <c r="J45" s="187">
        <v>11.9</v>
      </c>
      <c r="K45" s="185">
        <v>12.5</v>
      </c>
      <c r="L45" s="267"/>
      <c r="M45" s="268"/>
      <c r="N45" s="220"/>
      <c r="O45" s="220"/>
    </row>
    <row r="46" spans="1:15" ht="9.9" customHeight="1" x14ac:dyDescent="0.25">
      <c r="A46" s="217" t="s">
        <v>265</v>
      </c>
      <c r="B46" s="184">
        <v>15</v>
      </c>
      <c r="C46" s="185">
        <v>15.1</v>
      </c>
      <c r="D46" s="186">
        <v>15.9</v>
      </c>
      <c r="E46" s="187">
        <v>15.7</v>
      </c>
      <c r="F46" s="187">
        <v>15.7</v>
      </c>
      <c r="G46" s="185">
        <v>15.7</v>
      </c>
      <c r="H46" s="186">
        <v>15.5</v>
      </c>
      <c r="I46" s="187">
        <v>14.9</v>
      </c>
      <c r="J46" s="187">
        <v>14</v>
      </c>
      <c r="K46" s="185">
        <v>14.6</v>
      </c>
      <c r="L46" s="267"/>
      <c r="M46" s="268"/>
      <c r="N46" s="220"/>
      <c r="O46" s="220"/>
    </row>
    <row r="47" spans="1:15" ht="9.9" customHeight="1" x14ac:dyDescent="0.25">
      <c r="A47" s="217" t="s">
        <v>266</v>
      </c>
      <c r="B47" s="184">
        <v>4.2</v>
      </c>
      <c r="C47" s="185">
        <v>4.4000000000000004</v>
      </c>
      <c r="D47" s="186">
        <v>4.8</v>
      </c>
      <c r="E47" s="187">
        <v>4.8</v>
      </c>
      <c r="F47" s="187">
        <v>4.7</v>
      </c>
      <c r="G47" s="185">
        <v>4.7</v>
      </c>
      <c r="H47" s="186">
        <v>4.7</v>
      </c>
      <c r="I47" s="187">
        <v>4.5999999999999996</v>
      </c>
      <c r="J47" s="187">
        <v>4.4000000000000004</v>
      </c>
      <c r="K47" s="185">
        <v>4</v>
      </c>
      <c r="L47" s="267"/>
      <c r="M47" s="268"/>
      <c r="N47" s="220"/>
      <c r="O47" s="220"/>
    </row>
    <row r="48" spans="1:15" ht="9.9" customHeight="1" x14ac:dyDescent="0.25">
      <c r="A48" s="217" t="s">
        <v>267</v>
      </c>
      <c r="B48" s="172">
        <v>445273</v>
      </c>
      <c r="C48" s="173">
        <v>433682</v>
      </c>
      <c r="D48" s="174">
        <v>416105</v>
      </c>
      <c r="E48" s="175">
        <v>414169</v>
      </c>
      <c r="F48" s="175">
        <v>404727</v>
      </c>
      <c r="G48" s="173">
        <v>406780</v>
      </c>
      <c r="H48" s="174">
        <v>404727</v>
      </c>
      <c r="I48" s="175">
        <v>430542</v>
      </c>
      <c r="J48" s="175">
        <v>446173</v>
      </c>
      <c r="K48" s="173">
        <v>420694</v>
      </c>
      <c r="L48" s="269"/>
      <c r="M48" s="270"/>
      <c r="N48" s="271"/>
      <c r="O48" s="271"/>
    </row>
    <row r="49" spans="1:15" ht="9.9" customHeight="1" x14ac:dyDescent="0.25">
      <c r="A49" s="217" t="s">
        <v>268</v>
      </c>
      <c r="B49" s="172">
        <v>109</v>
      </c>
      <c r="C49" s="173">
        <v>108</v>
      </c>
      <c r="D49" s="176">
        <v>110</v>
      </c>
      <c r="E49" s="253">
        <v>112</v>
      </c>
      <c r="F49" s="253">
        <v>112</v>
      </c>
      <c r="G49" s="272">
        <v>115</v>
      </c>
      <c r="H49" s="176" t="s">
        <v>269</v>
      </c>
      <c r="I49" s="253" t="s">
        <v>269</v>
      </c>
      <c r="J49" s="253" t="s">
        <v>269</v>
      </c>
      <c r="K49" s="272" t="s">
        <v>269</v>
      </c>
      <c r="L49" s="273"/>
      <c r="M49" s="274"/>
      <c r="N49" s="238"/>
      <c r="O49" s="238"/>
    </row>
    <row r="50" spans="1:15" ht="9.9" customHeight="1" x14ac:dyDescent="0.25">
      <c r="A50" s="275" t="s">
        <v>270</v>
      </c>
      <c r="B50" s="276">
        <v>125</v>
      </c>
      <c r="C50" s="277">
        <v>123</v>
      </c>
      <c r="D50" s="278">
        <v>124</v>
      </c>
      <c r="E50" s="279">
        <v>123</v>
      </c>
      <c r="F50" s="279">
        <v>129</v>
      </c>
      <c r="G50" s="277">
        <v>129</v>
      </c>
      <c r="H50" s="278">
        <v>138</v>
      </c>
      <c r="I50" s="279">
        <v>141</v>
      </c>
      <c r="J50" s="279">
        <v>132</v>
      </c>
      <c r="K50" s="277">
        <v>127</v>
      </c>
      <c r="L50" s="273"/>
      <c r="M50" s="274"/>
      <c r="N50" s="238"/>
      <c r="O50" s="238"/>
    </row>
    <row r="51" spans="1:15" ht="9.9" customHeight="1" x14ac:dyDescent="0.25">
      <c r="A51" s="280" t="s">
        <v>271</v>
      </c>
      <c r="B51" s="281">
        <v>9.8000000000000007</v>
      </c>
      <c r="C51" s="282">
        <v>9.4</v>
      </c>
      <c r="D51" s="283">
        <v>9.6</v>
      </c>
      <c r="E51" s="284">
        <v>8.8000000000000007</v>
      </c>
      <c r="F51" s="284">
        <v>8.3000000000000007</v>
      </c>
      <c r="G51" s="282">
        <v>8</v>
      </c>
      <c r="H51" s="283">
        <v>8.1999999999999993</v>
      </c>
      <c r="I51" s="284">
        <v>7.6</v>
      </c>
      <c r="J51" s="284">
        <v>7.2</v>
      </c>
      <c r="K51" s="282">
        <v>6.1</v>
      </c>
      <c r="L51" s="269"/>
      <c r="M51" s="270"/>
      <c r="N51" s="271"/>
      <c r="O51" s="271"/>
    </row>
    <row r="52" spans="1:15" ht="20.149999999999999" customHeight="1" x14ac:dyDescent="0.25">
      <c r="A52" s="285" t="s">
        <v>272</v>
      </c>
      <c r="B52" s="286">
        <v>30.1</v>
      </c>
      <c r="C52" s="287">
        <v>28.3</v>
      </c>
      <c r="D52" s="288">
        <v>27.8</v>
      </c>
      <c r="E52" s="289">
        <v>25.3</v>
      </c>
      <c r="F52" s="289">
        <v>24.2</v>
      </c>
      <c r="G52" s="290">
        <v>23.3</v>
      </c>
      <c r="H52" s="288">
        <v>23</v>
      </c>
      <c r="I52" s="289">
        <v>21</v>
      </c>
      <c r="J52" s="289">
        <v>19.399999999999999</v>
      </c>
      <c r="K52" s="290">
        <v>18.7</v>
      </c>
      <c r="L52" s="291"/>
      <c r="M52" s="292"/>
      <c r="N52" s="293"/>
      <c r="O52" s="293"/>
    </row>
    <row r="53" spans="1:15" ht="9" customHeight="1" x14ac:dyDescent="0.25">
      <c r="A53" s="2677"/>
      <c r="B53" s="2677" t="s">
        <v>54</v>
      </c>
      <c r="C53" s="2677" t="s">
        <v>54</v>
      </c>
      <c r="D53" s="2677" t="s">
        <v>54</v>
      </c>
      <c r="E53" s="2677" t="s">
        <v>54</v>
      </c>
      <c r="F53" s="2677" t="s">
        <v>54</v>
      </c>
      <c r="G53" s="2677" t="s">
        <v>54</v>
      </c>
      <c r="H53" s="2677" t="s">
        <v>54</v>
      </c>
      <c r="I53" s="2677" t="s">
        <v>54</v>
      </c>
      <c r="J53" s="2677" t="s">
        <v>54</v>
      </c>
      <c r="K53" s="2677" t="s">
        <v>54</v>
      </c>
      <c r="L53" s="2677" t="s">
        <v>54</v>
      </c>
      <c r="M53" s="2677" t="s">
        <v>54</v>
      </c>
      <c r="N53" s="2677" t="s">
        <v>54</v>
      </c>
      <c r="O53" s="2677" t="s">
        <v>54</v>
      </c>
    </row>
    <row r="54" spans="1:15" ht="9" customHeight="1" x14ac:dyDescent="0.25">
      <c r="A54" s="2640" t="s">
        <v>273</v>
      </c>
      <c r="B54" s="2640" t="s">
        <v>54</v>
      </c>
      <c r="C54" s="2640" t="s">
        <v>54</v>
      </c>
      <c r="D54" s="2640" t="s">
        <v>54</v>
      </c>
      <c r="E54" s="2640" t="s">
        <v>54</v>
      </c>
      <c r="F54" s="2640" t="s">
        <v>54</v>
      </c>
      <c r="G54" s="2640" t="s">
        <v>54</v>
      </c>
      <c r="H54" s="2640" t="s">
        <v>54</v>
      </c>
      <c r="I54" s="2640" t="s">
        <v>54</v>
      </c>
      <c r="J54" s="2640" t="s">
        <v>54</v>
      </c>
      <c r="K54" s="2640" t="s">
        <v>54</v>
      </c>
      <c r="L54" s="2640" t="s">
        <v>54</v>
      </c>
      <c r="M54" s="2640" t="s">
        <v>54</v>
      </c>
      <c r="N54" s="2640" t="s">
        <v>54</v>
      </c>
      <c r="O54" s="2640" t="s">
        <v>54</v>
      </c>
    </row>
    <row r="55" spans="1:15" ht="9" customHeight="1" x14ac:dyDescent="0.25">
      <c r="A55" s="2640" t="s">
        <v>274</v>
      </c>
      <c r="B55" s="2640" t="s">
        <v>54</v>
      </c>
      <c r="C55" s="2640" t="s">
        <v>54</v>
      </c>
      <c r="D55" s="2640" t="s">
        <v>54</v>
      </c>
      <c r="E55" s="2640" t="s">
        <v>54</v>
      </c>
      <c r="F55" s="2640" t="s">
        <v>54</v>
      </c>
      <c r="G55" s="2640" t="s">
        <v>54</v>
      </c>
      <c r="H55" s="2640" t="s">
        <v>54</v>
      </c>
      <c r="I55" s="2640" t="s">
        <v>54</v>
      </c>
      <c r="J55" s="2640" t="s">
        <v>54</v>
      </c>
      <c r="K55" s="2640" t="s">
        <v>54</v>
      </c>
      <c r="L55" s="2640" t="s">
        <v>54</v>
      </c>
      <c r="M55" s="2640" t="s">
        <v>54</v>
      </c>
      <c r="N55" s="2640" t="s">
        <v>54</v>
      </c>
      <c r="O55" s="2640" t="s">
        <v>54</v>
      </c>
    </row>
    <row r="56" spans="1:15" ht="9" customHeight="1" x14ac:dyDescent="0.25">
      <c r="A56" s="2640" t="s">
        <v>275</v>
      </c>
      <c r="B56" s="2640" t="s">
        <v>54</v>
      </c>
      <c r="C56" s="2640" t="s">
        <v>54</v>
      </c>
      <c r="D56" s="2640" t="s">
        <v>54</v>
      </c>
      <c r="E56" s="2640" t="s">
        <v>54</v>
      </c>
      <c r="F56" s="2640" t="s">
        <v>54</v>
      </c>
      <c r="G56" s="2640" t="s">
        <v>54</v>
      </c>
      <c r="H56" s="2640" t="s">
        <v>54</v>
      </c>
      <c r="I56" s="2640" t="s">
        <v>54</v>
      </c>
      <c r="J56" s="2640" t="s">
        <v>54</v>
      </c>
      <c r="K56" s="2640" t="s">
        <v>54</v>
      </c>
      <c r="L56" s="2640" t="s">
        <v>54</v>
      </c>
      <c r="M56" s="2640" t="s">
        <v>54</v>
      </c>
      <c r="N56" s="2640" t="s">
        <v>54</v>
      </c>
      <c r="O56" s="2640" t="s">
        <v>54</v>
      </c>
    </row>
    <row r="57" spans="1:15" ht="9" customHeight="1" x14ac:dyDescent="0.25">
      <c r="A57" s="2640" t="s">
        <v>276</v>
      </c>
      <c r="B57" s="2640" t="s">
        <v>54</v>
      </c>
      <c r="C57" s="2640" t="s">
        <v>54</v>
      </c>
      <c r="D57" s="2640" t="s">
        <v>54</v>
      </c>
      <c r="E57" s="2640" t="s">
        <v>54</v>
      </c>
      <c r="F57" s="2640" t="s">
        <v>54</v>
      </c>
      <c r="G57" s="2640" t="s">
        <v>54</v>
      </c>
      <c r="H57" s="2640" t="s">
        <v>54</v>
      </c>
      <c r="I57" s="2640" t="s">
        <v>54</v>
      </c>
      <c r="J57" s="2640" t="s">
        <v>54</v>
      </c>
      <c r="K57" s="2640" t="s">
        <v>54</v>
      </c>
      <c r="L57" s="2640" t="s">
        <v>54</v>
      </c>
      <c r="M57" s="2640" t="s">
        <v>54</v>
      </c>
      <c r="N57" s="2640" t="s">
        <v>54</v>
      </c>
      <c r="O57" s="2640" t="s">
        <v>54</v>
      </c>
    </row>
    <row r="58" spans="1:15" ht="9" customHeight="1" x14ac:dyDescent="0.25">
      <c r="A58" s="2640" t="s">
        <v>277</v>
      </c>
      <c r="B58" s="2640" t="s">
        <v>54</v>
      </c>
      <c r="C58" s="2640" t="s">
        <v>54</v>
      </c>
      <c r="D58" s="2640" t="s">
        <v>54</v>
      </c>
      <c r="E58" s="2640" t="s">
        <v>54</v>
      </c>
      <c r="F58" s="2640" t="s">
        <v>54</v>
      </c>
      <c r="G58" s="2640" t="s">
        <v>54</v>
      </c>
      <c r="H58" s="2640" t="s">
        <v>54</v>
      </c>
      <c r="I58" s="2640" t="s">
        <v>54</v>
      </c>
      <c r="J58" s="2640" t="s">
        <v>54</v>
      </c>
      <c r="K58" s="2640" t="s">
        <v>54</v>
      </c>
      <c r="L58" s="2640" t="s">
        <v>54</v>
      </c>
      <c r="M58" s="2640" t="s">
        <v>54</v>
      </c>
      <c r="N58" s="2640" t="s">
        <v>54</v>
      </c>
      <c r="O58" s="2640" t="s">
        <v>54</v>
      </c>
    </row>
    <row r="59" spans="1:15" ht="9" customHeight="1" x14ac:dyDescent="0.25">
      <c r="A59" s="2640" t="s">
        <v>278</v>
      </c>
      <c r="B59" s="2640" t="s">
        <v>54</v>
      </c>
      <c r="C59" s="2640" t="s">
        <v>54</v>
      </c>
      <c r="D59" s="2640" t="s">
        <v>54</v>
      </c>
      <c r="E59" s="2640" t="s">
        <v>54</v>
      </c>
      <c r="F59" s="2640" t="s">
        <v>54</v>
      </c>
      <c r="G59" s="2640" t="s">
        <v>54</v>
      </c>
      <c r="H59" s="2640" t="s">
        <v>54</v>
      </c>
      <c r="I59" s="2640" t="s">
        <v>54</v>
      </c>
      <c r="J59" s="2640" t="s">
        <v>54</v>
      </c>
      <c r="K59" s="2640" t="s">
        <v>54</v>
      </c>
      <c r="L59" s="2640" t="s">
        <v>54</v>
      </c>
      <c r="M59" s="2640" t="s">
        <v>54</v>
      </c>
      <c r="N59" s="2640" t="s">
        <v>54</v>
      </c>
      <c r="O59" s="2640" t="s">
        <v>54</v>
      </c>
    </row>
    <row r="60" spans="1:15" ht="9" customHeight="1" x14ac:dyDescent="0.25">
      <c r="A60" s="2640" t="s">
        <v>279</v>
      </c>
      <c r="B60" s="2640" t="s">
        <v>54</v>
      </c>
      <c r="C60" s="2640" t="s">
        <v>54</v>
      </c>
      <c r="D60" s="2640" t="s">
        <v>54</v>
      </c>
      <c r="E60" s="2640" t="s">
        <v>54</v>
      </c>
      <c r="F60" s="2640" t="s">
        <v>54</v>
      </c>
      <c r="G60" s="2640" t="s">
        <v>54</v>
      </c>
      <c r="H60" s="2640" t="s">
        <v>54</v>
      </c>
      <c r="I60" s="2640" t="s">
        <v>54</v>
      </c>
      <c r="J60" s="2640" t="s">
        <v>54</v>
      </c>
      <c r="K60" s="2640" t="s">
        <v>54</v>
      </c>
      <c r="L60" s="2640" t="s">
        <v>54</v>
      </c>
      <c r="M60" s="2640" t="s">
        <v>54</v>
      </c>
      <c r="N60" s="2640" t="s">
        <v>54</v>
      </c>
      <c r="O60" s="2640" t="s">
        <v>54</v>
      </c>
    </row>
    <row r="61" spans="1:15" ht="9" customHeight="1" x14ac:dyDescent="0.25">
      <c r="A61" s="2640" t="s">
        <v>280</v>
      </c>
      <c r="B61" s="2640" t="s">
        <v>54</v>
      </c>
      <c r="C61" s="2640" t="s">
        <v>54</v>
      </c>
      <c r="D61" s="2640" t="s">
        <v>54</v>
      </c>
      <c r="E61" s="2640" t="s">
        <v>54</v>
      </c>
      <c r="F61" s="2640" t="s">
        <v>54</v>
      </c>
      <c r="G61" s="2640" t="s">
        <v>54</v>
      </c>
      <c r="H61" s="2640" t="s">
        <v>54</v>
      </c>
      <c r="I61" s="2640" t="s">
        <v>54</v>
      </c>
      <c r="J61" s="2640" t="s">
        <v>54</v>
      </c>
      <c r="K61" s="2640" t="s">
        <v>54</v>
      </c>
      <c r="L61" s="2640" t="s">
        <v>54</v>
      </c>
      <c r="M61" s="2640" t="s">
        <v>54</v>
      </c>
      <c r="N61" s="2640" t="s">
        <v>54</v>
      </c>
      <c r="O61" s="2640" t="s">
        <v>54</v>
      </c>
    </row>
    <row r="62" spans="1:15" ht="9" customHeight="1" x14ac:dyDescent="0.25">
      <c r="A62" s="2640" t="s">
        <v>281</v>
      </c>
      <c r="B62" s="2640" t="s">
        <v>54</v>
      </c>
      <c r="C62" s="2640" t="s">
        <v>54</v>
      </c>
      <c r="D62" s="2640" t="s">
        <v>54</v>
      </c>
      <c r="E62" s="2640" t="s">
        <v>54</v>
      </c>
      <c r="F62" s="2640" t="s">
        <v>54</v>
      </c>
      <c r="G62" s="2640" t="s">
        <v>54</v>
      </c>
      <c r="H62" s="2640" t="s">
        <v>54</v>
      </c>
      <c r="I62" s="2640" t="s">
        <v>54</v>
      </c>
      <c r="J62" s="2640" t="s">
        <v>54</v>
      </c>
      <c r="K62" s="2640" t="s">
        <v>54</v>
      </c>
      <c r="L62" s="2640" t="s">
        <v>54</v>
      </c>
      <c r="M62" s="2640" t="s">
        <v>54</v>
      </c>
      <c r="N62" s="2640" t="s">
        <v>54</v>
      </c>
      <c r="O62" s="2640" t="s">
        <v>54</v>
      </c>
    </row>
    <row r="63" spans="1:15" ht="9" customHeight="1" x14ac:dyDescent="0.25">
      <c r="A63" s="2640" t="s">
        <v>282</v>
      </c>
      <c r="B63" s="2640" t="s">
        <v>54</v>
      </c>
      <c r="C63" s="2640" t="s">
        <v>54</v>
      </c>
      <c r="D63" s="2640" t="s">
        <v>54</v>
      </c>
      <c r="E63" s="2640" t="s">
        <v>54</v>
      </c>
      <c r="F63" s="2640" t="s">
        <v>54</v>
      </c>
      <c r="G63" s="2640" t="s">
        <v>54</v>
      </c>
      <c r="H63" s="2640" t="s">
        <v>54</v>
      </c>
      <c r="I63" s="2640" t="s">
        <v>54</v>
      </c>
      <c r="J63" s="2640" t="s">
        <v>54</v>
      </c>
      <c r="K63" s="2640" t="s">
        <v>54</v>
      </c>
      <c r="L63" s="2640" t="s">
        <v>54</v>
      </c>
      <c r="M63" s="2640" t="s">
        <v>54</v>
      </c>
      <c r="N63" s="2640" t="s">
        <v>54</v>
      </c>
      <c r="O63" s="2640" t="s">
        <v>54</v>
      </c>
    </row>
  </sheetData>
  <mergeCells count="17">
    <mergeCell ref="A59:O59"/>
    <mergeCell ref="A60:O60"/>
    <mergeCell ref="A61:O61"/>
    <mergeCell ref="A62:O62"/>
    <mergeCell ref="A63:O63"/>
    <mergeCell ref="A58:O58"/>
    <mergeCell ref="A2:O2"/>
    <mergeCell ref="B3:C3"/>
    <mergeCell ref="D3:G3"/>
    <mergeCell ref="H3:K3"/>
    <mergeCell ref="L3:M3"/>
    <mergeCell ref="N3:O3"/>
    <mergeCell ref="A53:O53"/>
    <mergeCell ref="A54:O54"/>
    <mergeCell ref="A55:O55"/>
    <mergeCell ref="A56:O56"/>
    <mergeCell ref="A57:O57"/>
  </mergeCells>
  <hyperlinks>
    <hyperlink ref="A1" location="ToC!A2" display="Back to Table of Contents" xr:uid="{BCFEE920-2DF2-4F96-ABC3-FCB82F830491}"/>
  </hyperlinks>
  <pageMargins left="0.5" right="0.5" top="0.5" bottom="0.5" header="0.25" footer="0.25"/>
  <pageSetup scale="83" orientation="landscape" r:id="rId1"/>
  <headerFooter>
    <oddFooter>&amp;L&amp;G&amp;C&amp;"Scotia,Regular"&amp;9Supplementary Financial Information (SFI)&amp;R1&amp;"Scotia,Regular"&amp;7</oddFooter>
  </headerFooter>
  <ignoredErrors>
    <ignoredError sqref="B3:O5" numberStoredAsText="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4EC49-B2AF-4C6B-BF1E-60DF20F3EE2F}">
  <sheetPr>
    <pageSetUpPr fitToPage="1"/>
  </sheetPr>
  <dimension ref="A1:O42"/>
  <sheetViews>
    <sheetView showGridLines="0" zoomScale="125" zoomScaleNormal="125" workbookViewId="0"/>
  </sheetViews>
  <sheetFormatPr defaultRowHeight="12.5" x14ac:dyDescent="0.25"/>
  <cols>
    <col min="1" max="1" width="45.7265625" style="27" customWidth="1"/>
    <col min="2" max="15" width="8.26953125" style="27" customWidth="1"/>
    <col min="16" max="16384" width="8.7265625" style="27"/>
  </cols>
  <sheetData>
    <row r="1" spans="1:15" ht="20" customHeight="1" x14ac:dyDescent="0.25">
      <c r="A1" s="26" t="s">
        <v>52</v>
      </c>
    </row>
    <row r="2" spans="1:15" ht="20.149999999999999" customHeight="1" x14ac:dyDescent="0.25">
      <c r="A2" s="2678" t="s">
        <v>283</v>
      </c>
      <c r="B2" s="2679" t="s">
        <v>54</v>
      </c>
      <c r="C2" s="2679" t="s">
        <v>54</v>
      </c>
      <c r="D2" s="2678" t="s">
        <v>54</v>
      </c>
      <c r="E2" s="2678" t="s">
        <v>54</v>
      </c>
      <c r="F2" s="2678" t="s">
        <v>54</v>
      </c>
      <c r="G2" s="2678" t="s">
        <v>54</v>
      </c>
      <c r="H2" s="2678" t="s">
        <v>54</v>
      </c>
      <c r="I2" s="2678" t="s">
        <v>54</v>
      </c>
      <c r="J2" s="2678" t="s">
        <v>54</v>
      </c>
      <c r="K2" s="2678" t="s">
        <v>54</v>
      </c>
      <c r="L2" s="2679" t="s">
        <v>54</v>
      </c>
      <c r="M2" s="2679" t="s">
        <v>54</v>
      </c>
      <c r="N2" s="2679" t="s">
        <v>54</v>
      </c>
      <c r="O2" s="2679" t="s">
        <v>54</v>
      </c>
    </row>
    <row r="3" spans="1:15" ht="12" customHeight="1" x14ac:dyDescent="0.25">
      <c r="A3" s="294"/>
      <c r="B3" s="2680" t="s">
        <v>58</v>
      </c>
      <c r="C3" s="2681" t="s">
        <v>54</v>
      </c>
      <c r="D3" s="2682">
        <v>2021</v>
      </c>
      <c r="E3" s="2683" t="s">
        <v>54</v>
      </c>
      <c r="F3" s="2683" t="s">
        <v>54</v>
      </c>
      <c r="G3" s="2684" t="s">
        <v>54</v>
      </c>
      <c r="H3" s="2685">
        <v>2020</v>
      </c>
      <c r="I3" s="2686" t="s">
        <v>54</v>
      </c>
      <c r="J3" s="2686" t="s">
        <v>54</v>
      </c>
      <c r="K3" s="2687" t="s">
        <v>54</v>
      </c>
      <c r="L3" s="2688" t="s">
        <v>59</v>
      </c>
      <c r="M3" s="2689" t="s">
        <v>54</v>
      </c>
      <c r="N3" s="2690" t="s">
        <v>60</v>
      </c>
      <c r="O3" s="2690" t="s">
        <v>54</v>
      </c>
    </row>
    <row r="4" spans="1:15" ht="12" customHeight="1" x14ac:dyDescent="0.25">
      <c r="A4" s="295"/>
      <c r="B4" s="296" t="s">
        <v>62</v>
      </c>
      <c r="C4" s="297" t="s">
        <v>63</v>
      </c>
      <c r="D4" s="298" t="s">
        <v>64</v>
      </c>
      <c r="E4" s="299" t="s">
        <v>65</v>
      </c>
      <c r="F4" s="299" t="s">
        <v>66</v>
      </c>
      <c r="G4" s="300" t="s">
        <v>63</v>
      </c>
      <c r="H4" s="298" t="s">
        <v>64</v>
      </c>
      <c r="I4" s="299" t="s">
        <v>65</v>
      </c>
      <c r="J4" s="299" t="s">
        <v>66</v>
      </c>
      <c r="K4" s="300" t="s">
        <v>63</v>
      </c>
      <c r="L4" s="161" t="s">
        <v>226</v>
      </c>
      <c r="M4" s="162">
        <v>2021</v>
      </c>
      <c r="N4" s="163">
        <v>2021</v>
      </c>
      <c r="O4" s="163">
        <v>2020</v>
      </c>
    </row>
    <row r="5" spans="1:15" ht="15" customHeight="1" x14ac:dyDescent="0.25">
      <c r="A5" s="301" t="s">
        <v>284</v>
      </c>
      <c r="B5" s="302"/>
      <c r="C5" s="303"/>
      <c r="D5" s="304"/>
      <c r="E5" s="305"/>
      <c r="F5" s="305"/>
      <c r="G5" s="306"/>
      <c r="H5" s="304"/>
      <c r="I5" s="305"/>
      <c r="J5" s="305"/>
      <c r="K5" s="306"/>
      <c r="L5" s="159"/>
      <c r="M5" s="307"/>
      <c r="N5" s="305"/>
      <c r="O5" s="305"/>
    </row>
    <row r="6" spans="1:15" ht="12" customHeight="1" x14ac:dyDescent="0.25">
      <c r="A6" s="209" t="s">
        <v>285</v>
      </c>
      <c r="B6" s="308">
        <v>54.13</v>
      </c>
      <c r="C6" s="309">
        <v>54.94</v>
      </c>
      <c r="D6" s="310">
        <v>53.28</v>
      </c>
      <c r="E6" s="311">
        <v>53.26</v>
      </c>
      <c r="F6" s="311">
        <v>52.29</v>
      </c>
      <c r="G6" s="312">
        <v>52.28</v>
      </c>
      <c r="H6" s="310">
        <v>51.85</v>
      </c>
      <c r="I6" s="311">
        <v>51.91</v>
      </c>
      <c r="J6" s="311">
        <v>53.05</v>
      </c>
      <c r="K6" s="312">
        <v>52.33</v>
      </c>
      <c r="L6" s="313">
        <v>54.13</v>
      </c>
      <c r="M6" s="314">
        <v>52.29</v>
      </c>
      <c r="N6" s="311">
        <v>53.28</v>
      </c>
      <c r="O6" s="311">
        <v>51.85</v>
      </c>
    </row>
    <row r="7" spans="1:15" ht="12" customHeight="1" x14ac:dyDescent="0.25">
      <c r="A7" s="217"/>
      <c r="B7" s="245"/>
      <c r="C7" s="315"/>
      <c r="D7" s="247"/>
      <c r="E7" s="248"/>
      <c r="F7" s="248"/>
      <c r="G7" s="246"/>
      <c r="H7" s="247"/>
      <c r="I7" s="248"/>
      <c r="J7" s="248"/>
      <c r="K7" s="246"/>
      <c r="L7" s="316"/>
      <c r="M7" s="317"/>
      <c r="N7" s="248"/>
      <c r="O7" s="248"/>
    </row>
    <row r="8" spans="1:15" ht="12" customHeight="1" x14ac:dyDescent="0.25">
      <c r="A8" s="217" t="s">
        <v>286</v>
      </c>
      <c r="B8" s="245"/>
      <c r="C8" s="315"/>
      <c r="D8" s="247"/>
      <c r="E8" s="248"/>
      <c r="F8" s="248"/>
      <c r="G8" s="246"/>
      <c r="H8" s="247"/>
      <c r="I8" s="248"/>
      <c r="J8" s="248"/>
      <c r="K8" s="246"/>
      <c r="L8" s="316"/>
      <c r="M8" s="317"/>
      <c r="N8" s="248"/>
      <c r="O8" s="248"/>
    </row>
    <row r="9" spans="1:15" ht="12" customHeight="1" x14ac:dyDescent="0.25">
      <c r="A9" s="171" t="s">
        <v>287</v>
      </c>
      <c r="B9" s="178">
        <v>95</v>
      </c>
      <c r="C9" s="318">
        <v>93.34</v>
      </c>
      <c r="D9" s="180">
        <v>83.11</v>
      </c>
      <c r="E9" s="181">
        <v>82.35</v>
      </c>
      <c r="F9" s="181">
        <v>80.16</v>
      </c>
      <c r="G9" s="179">
        <v>71.17</v>
      </c>
      <c r="H9" s="180">
        <v>58.99</v>
      </c>
      <c r="I9" s="181">
        <v>61.8</v>
      </c>
      <c r="J9" s="181">
        <v>74.92</v>
      </c>
      <c r="K9" s="179">
        <v>76.75</v>
      </c>
      <c r="L9" s="182">
        <v>95</v>
      </c>
      <c r="M9" s="183">
        <v>80.16</v>
      </c>
      <c r="N9" s="181">
        <v>83.11</v>
      </c>
      <c r="O9" s="181">
        <v>76.75</v>
      </c>
    </row>
    <row r="10" spans="1:15" ht="12" customHeight="1" x14ac:dyDescent="0.25">
      <c r="A10" s="171" t="s">
        <v>288</v>
      </c>
      <c r="B10" s="178">
        <v>81.25</v>
      </c>
      <c r="C10" s="318">
        <v>79.62</v>
      </c>
      <c r="D10" s="180">
        <v>75.84</v>
      </c>
      <c r="E10" s="181">
        <v>76.56</v>
      </c>
      <c r="F10" s="181">
        <v>68.290000000000006</v>
      </c>
      <c r="G10" s="179">
        <v>55.11</v>
      </c>
      <c r="H10" s="180">
        <v>53.54</v>
      </c>
      <c r="I10" s="181">
        <v>49.11</v>
      </c>
      <c r="J10" s="181">
        <v>46.38</v>
      </c>
      <c r="K10" s="179">
        <v>71.650000000000006</v>
      </c>
      <c r="L10" s="182">
        <v>79.62</v>
      </c>
      <c r="M10" s="183">
        <v>55.11</v>
      </c>
      <c r="N10" s="181">
        <v>55.11</v>
      </c>
      <c r="O10" s="181">
        <v>46.38</v>
      </c>
    </row>
    <row r="11" spans="1:15" ht="12" customHeight="1" x14ac:dyDescent="0.25">
      <c r="A11" s="171" t="s">
        <v>289</v>
      </c>
      <c r="B11" s="178">
        <v>81.349999999999994</v>
      </c>
      <c r="C11" s="318">
        <v>91.56</v>
      </c>
      <c r="D11" s="180">
        <v>81.14</v>
      </c>
      <c r="E11" s="181">
        <v>77.87</v>
      </c>
      <c r="F11" s="181">
        <v>78.27</v>
      </c>
      <c r="G11" s="179">
        <v>68.2</v>
      </c>
      <c r="H11" s="180">
        <v>55.35</v>
      </c>
      <c r="I11" s="181">
        <v>55.01</v>
      </c>
      <c r="J11" s="181">
        <v>55.8</v>
      </c>
      <c r="K11" s="179">
        <v>72.28</v>
      </c>
      <c r="L11" s="182">
        <v>81.349999999999994</v>
      </c>
      <c r="M11" s="183">
        <v>78.27</v>
      </c>
      <c r="N11" s="181">
        <v>81.14</v>
      </c>
      <c r="O11" s="181">
        <v>55.35</v>
      </c>
    </row>
    <row r="12" spans="1:15" ht="12" customHeight="1" x14ac:dyDescent="0.25">
      <c r="A12" s="171"/>
      <c r="B12" s="319"/>
      <c r="C12" s="320"/>
      <c r="D12" s="321"/>
      <c r="E12" s="322"/>
      <c r="F12" s="322"/>
      <c r="G12" s="323"/>
      <c r="H12" s="321"/>
      <c r="I12" s="322"/>
      <c r="J12" s="322"/>
      <c r="K12" s="323"/>
      <c r="L12" s="324"/>
      <c r="M12" s="325"/>
      <c r="N12" s="322"/>
      <c r="O12" s="322"/>
    </row>
    <row r="13" spans="1:15" ht="12" customHeight="1" x14ac:dyDescent="0.25">
      <c r="A13" s="217" t="s">
        <v>290</v>
      </c>
      <c r="B13" s="184">
        <v>150.30000000000001</v>
      </c>
      <c r="C13" s="326">
        <v>166.6</v>
      </c>
      <c r="D13" s="186">
        <v>152.30000000000001</v>
      </c>
      <c r="E13" s="187">
        <v>146.19999999999999</v>
      </c>
      <c r="F13" s="187">
        <v>149.69999999999999</v>
      </c>
      <c r="G13" s="185">
        <v>130.5</v>
      </c>
      <c r="H13" s="186">
        <v>106.8</v>
      </c>
      <c r="I13" s="187">
        <v>106</v>
      </c>
      <c r="J13" s="187">
        <v>105.2</v>
      </c>
      <c r="K13" s="185">
        <v>106.8</v>
      </c>
      <c r="L13" s="188">
        <v>150.30000000000001</v>
      </c>
      <c r="M13" s="189">
        <v>149.69999999999999</v>
      </c>
      <c r="N13" s="327">
        <v>152.30000000000001</v>
      </c>
      <c r="O13" s="187">
        <v>106.8</v>
      </c>
    </row>
    <row r="14" spans="1:15" ht="12" customHeight="1" x14ac:dyDescent="0.25">
      <c r="A14" s="217" t="s">
        <v>291</v>
      </c>
      <c r="B14" s="184">
        <v>9.8000000000000007</v>
      </c>
      <c r="C14" s="326">
        <v>11.4</v>
      </c>
      <c r="D14" s="186">
        <v>10.5</v>
      </c>
      <c r="E14" s="187">
        <v>10.8</v>
      </c>
      <c r="F14" s="187">
        <v>12.4</v>
      </c>
      <c r="G14" s="185">
        <v>12.5</v>
      </c>
      <c r="H14" s="186">
        <v>10.199999999999999</v>
      </c>
      <c r="I14" s="187">
        <v>9.6</v>
      </c>
      <c r="J14" s="187">
        <v>9.1</v>
      </c>
      <c r="K14" s="185">
        <v>10.5</v>
      </c>
      <c r="L14" s="186">
        <v>9.8000000000000007</v>
      </c>
      <c r="M14" s="328">
        <v>12.4</v>
      </c>
      <c r="N14" s="327">
        <v>10.5</v>
      </c>
      <c r="O14" s="327">
        <v>10.199999999999999</v>
      </c>
    </row>
    <row r="15" spans="1:15" ht="12" customHeight="1" x14ac:dyDescent="0.25">
      <c r="A15" s="217" t="s">
        <v>292</v>
      </c>
      <c r="B15" s="172">
        <v>97441</v>
      </c>
      <c r="C15" s="277">
        <v>110274</v>
      </c>
      <c r="D15" s="174">
        <v>98612</v>
      </c>
      <c r="E15" s="175">
        <v>94620</v>
      </c>
      <c r="F15" s="175">
        <v>94988</v>
      </c>
      <c r="G15" s="173">
        <v>82684</v>
      </c>
      <c r="H15" s="174">
        <v>67055</v>
      </c>
      <c r="I15" s="175">
        <v>66641</v>
      </c>
      <c r="J15" s="175">
        <v>67594</v>
      </c>
      <c r="K15" s="173">
        <v>87687</v>
      </c>
      <c r="L15" s="176">
        <v>97441</v>
      </c>
      <c r="M15" s="177">
        <v>94988</v>
      </c>
      <c r="N15" s="253">
        <v>98612</v>
      </c>
      <c r="O15" s="253">
        <v>67055</v>
      </c>
    </row>
    <row r="16" spans="1:15" ht="12" customHeight="1" x14ac:dyDescent="0.25">
      <c r="A16" s="329"/>
      <c r="B16" s="330"/>
      <c r="C16" s="331"/>
      <c r="D16" s="332"/>
      <c r="E16" s="333"/>
      <c r="F16" s="333"/>
      <c r="G16" s="334"/>
      <c r="H16" s="332"/>
      <c r="I16" s="333"/>
      <c r="J16" s="333"/>
      <c r="K16" s="334"/>
      <c r="L16" s="335"/>
      <c r="M16" s="336"/>
      <c r="N16" s="337"/>
      <c r="O16" s="337"/>
    </row>
    <row r="17" spans="1:15" ht="15" customHeight="1" x14ac:dyDescent="0.25">
      <c r="A17" s="301" t="s">
        <v>293</v>
      </c>
      <c r="B17" s="302"/>
      <c r="C17" s="303"/>
      <c r="D17" s="304"/>
      <c r="E17" s="305"/>
      <c r="F17" s="305"/>
      <c r="G17" s="306"/>
      <c r="H17" s="304"/>
      <c r="I17" s="305"/>
      <c r="J17" s="305"/>
      <c r="K17" s="306"/>
      <c r="L17" s="159"/>
      <c r="M17" s="307"/>
      <c r="N17" s="305"/>
      <c r="O17" s="305"/>
    </row>
    <row r="18" spans="1:15" ht="12" customHeight="1" x14ac:dyDescent="0.25">
      <c r="A18" s="209" t="s">
        <v>294</v>
      </c>
      <c r="B18" s="225">
        <v>1195</v>
      </c>
      <c r="C18" s="338">
        <v>1207</v>
      </c>
      <c r="D18" s="227">
        <v>1095</v>
      </c>
      <c r="E18" s="228">
        <v>1093</v>
      </c>
      <c r="F18" s="228">
        <v>1092</v>
      </c>
      <c r="G18" s="226">
        <v>1091</v>
      </c>
      <c r="H18" s="227">
        <v>1091</v>
      </c>
      <c r="I18" s="228">
        <v>1090</v>
      </c>
      <c r="J18" s="228">
        <v>1090</v>
      </c>
      <c r="K18" s="226">
        <v>1092</v>
      </c>
      <c r="L18" s="227">
        <v>2402</v>
      </c>
      <c r="M18" s="339">
        <v>2183</v>
      </c>
      <c r="N18" s="340">
        <v>4371</v>
      </c>
      <c r="O18" s="340">
        <v>4363</v>
      </c>
    </row>
    <row r="19" spans="1:15" ht="12" customHeight="1" x14ac:dyDescent="0.25">
      <c r="A19" s="217" t="s">
        <v>295</v>
      </c>
      <c r="B19" s="178">
        <v>1</v>
      </c>
      <c r="C19" s="318">
        <v>1</v>
      </c>
      <c r="D19" s="180">
        <v>0.9</v>
      </c>
      <c r="E19" s="181">
        <v>0.9</v>
      </c>
      <c r="F19" s="181">
        <v>0.9</v>
      </c>
      <c r="G19" s="179">
        <v>0.9</v>
      </c>
      <c r="H19" s="180">
        <v>0.9</v>
      </c>
      <c r="I19" s="181">
        <v>0.9</v>
      </c>
      <c r="J19" s="181">
        <v>0.9</v>
      </c>
      <c r="K19" s="179">
        <v>0.9</v>
      </c>
      <c r="L19" s="180">
        <v>2</v>
      </c>
      <c r="M19" s="254">
        <v>1.8</v>
      </c>
      <c r="N19" s="255">
        <v>3.6</v>
      </c>
      <c r="O19" s="255">
        <v>3.6</v>
      </c>
    </row>
    <row r="20" spans="1:15" ht="12" customHeight="1" x14ac:dyDescent="0.25">
      <c r="A20" s="329"/>
      <c r="B20" s="330"/>
      <c r="C20" s="331"/>
      <c r="D20" s="332"/>
      <c r="E20" s="333"/>
      <c r="F20" s="333"/>
      <c r="G20" s="334"/>
      <c r="H20" s="332"/>
      <c r="I20" s="333"/>
      <c r="J20" s="333"/>
      <c r="K20" s="334"/>
      <c r="L20" s="335"/>
      <c r="M20" s="336"/>
      <c r="N20" s="337"/>
      <c r="O20" s="337"/>
    </row>
    <row r="21" spans="1:15" ht="15" customHeight="1" x14ac:dyDescent="0.25">
      <c r="A21" s="301" t="s">
        <v>296</v>
      </c>
      <c r="B21" s="302"/>
      <c r="C21" s="303"/>
      <c r="D21" s="304"/>
      <c r="E21" s="305"/>
      <c r="F21" s="305"/>
      <c r="G21" s="306"/>
      <c r="H21" s="304"/>
      <c r="I21" s="305"/>
      <c r="J21" s="305"/>
      <c r="K21" s="306"/>
      <c r="L21" s="159"/>
      <c r="M21" s="307"/>
      <c r="N21" s="305"/>
      <c r="O21" s="305"/>
    </row>
    <row r="22" spans="1:15" ht="12" customHeight="1" x14ac:dyDescent="0.25">
      <c r="A22" s="209" t="s">
        <v>297</v>
      </c>
      <c r="B22" s="225">
        <v>1198</v>
      </c>
      <c r="C22" s="338">
        <v>1204</v>
      </c>
      <c r="D22" s="227">
        <v>1215</v>
      </c>
      <c r="E22" s="228">
        <v>1215</v>
      </c>
      <c r="F22" s="228">
        <v>1214</v>
      </c>
      <c r="G22" s="226">
        <v>1212</v>
      </c>
      <c r="H22" s="227">
        <v>1211</v>
      </c>
      <c r="I22" s="228">
        <v>1211</v>
      </c>
      <c r="J22" s="228">
        <v>1211</v>
      </c>
      <c r="K22" s="226">
        <v>1213</v>
      </c>
      <c r="L22" s="341"/>
      <c r="M22" s="342"/>
      <c r="N22" s="343"/>
      <c r="O22" s="343"/>
    </row>
    <row r="23" spans="1:15" ht="12" customHeight="1" x14ac:dyDescent="0.25">
      <c r="A23" s="217" t="s">
        <v>298</v>
      </c>
      <c r="B23" s="191"/>
      <c r="C23" s="344"/>
      <c r="D23" s="193"/>
      <c r="E23" s="194"/>
      <c r="F23" s="194"/>
      <c r="G23" s="192"/>
      <c r="H23" s="193"/>
      <c r="I23" s="194"/>
      <c r="J23" s="194"/>
      <c r="K23" s="192"/>
      <c r="L23" s="195"/>
      <c r="M23" s="196"/>
      <c r="N23" s="345"/>
      <c r="O23" s="345"/>
    </row>
    <row r="24" spans="1:15" ht="12" customHeight="1" x14ac:dyDescent="0.25">
      <c r="A24" s="171" t="s">
        <v>299</v>
      </c>
      <c r="B24" s="172">
        <v>1199</v>
      </c>
      <c r="C24" s="277">
        <v>1211</v>
      </c>
      <c r="D24" s="174">
        <v>1215</v>
      </c>
      <c r="E24" s="175">
        <v>1215</v>
      </c>
      <c r="F24" s="175">
        <v>1213</v>
      </c>
      <c r="G24" s="173">
        <v>1212</v>
      </c>
      <c r="H24" s="174">
        <v>1211</v>
      </c>
      <c r="I24" s="175">
        <v>1211</v>
      </c>
      <c r="J24" s="175">
        <v>1212</v>
      </c>
      <c r="K24" s="173">
        <v>1214</v>
      </c>
      <c r="L24" s="176">
        <v>1205</v>
      </c>
      <c r="M24" s="177">
        <v>1213</v>
      </c>
      <c r="N24" s="253">
        <v>1214</v>
      </c>
      <c r="O24" s="253">
        <v>1212</v>
      </c>
    </row>
    <row r="25" spans="1:15" ht="12" customHeight="1" x14ac:dyDescent="0.25">
      <c r="A25" s="171" t="s">
        <v>300</v>
      </c>
      <c r="B25" s="172">
        <v>1201</v>
      </c>
      <c r="C25" s="277">
        <v>1230</v>
      </c>
      <c r="D25" s="174">
        <v>1224</v>
      </c>
      <c r="E25" s="175">
        <v>1223</v>
      </c>
      <c r="F25" s="175">
        <v>1223</v>
      </c>
      <c r="G25" s="173">
        <v>1237</v>
      </c>
      <c r="H25" s="174">
        <v>1246</v>
      </c>
      <c r="I25" s="175">
        <v>1245</v>
      </c>
      <c r="J25" s="175">
        <v>1222</v>
      </c>
      <c r="K25" s="173">
        <v>1247</v>
      </c>
      <c r="L25" s="176">
        <v>1225</v>
      </c>
      <c r="M25" s="177">
        <v>1248</v>
      </c>
      <c r="N25" s="253">
        <v>1225</v>
      </c>
      <c r="O25" s="253">
        <v>1243</v>
      </c>
    </row>
    <row r="26" spans="1:15" ht="12" customHeight="1" x14ac:dyDescent="0.25">
      <c r="A26" s="221"/>
      <c r="B26" s="330"/>
      <c r="C26" s="331"/>
      <c r="D26" s="332"/>
      <c r="E26" s="333"/>
      <c r="F26" s="333"/>
      <c r="G26" s="334"/>
      <c r="H26" s="332"/>
      <c r="I26" s="333"/>
      <c r="J26" s="333"/>
      <c r="K26" s="334"/>
      <c r="L26" s="335"/>
      <c r="M26" s="336"/>
      <c r="N26" s="333"/>
      <c r="O26" s="333"/>
    </row>
    <row r="27" spans="1:15" ht="15" customHeight="1" x14ac:dyDescent="0.25">
      <c r="A27" s="301" t="s">
        <v>301</v>
      </c>
      <c r="B27" s="302"/>
      <c r="C27" s="303"/>
      <c r="D27" s="304"/>
      <c r="E27" s="305"/>
      <c r="F27" s="305"/>
      <c r="G27" s="306"/>
      <c r="H27" s="304"/>
      <c r="I27" s="305"/>
      <c r="J27" s="305"/>
      <c r="K27" s="306"/>
      <c r="L27" s="159"/>
      <c r="M27" s="307"/>
      <c r="N27" s="305"/>
      <c r="O27" s="305"/>
    </row>
    <row r="28" spans="1:15" ht="12" customHeight="1" x14ac:dyDescent="0.25">
      <c r="A28" s="209" t="s">
        <v>302</v>
      </c>
      <c r="B28" s="225">
        <v>90619</v>
      </c>
      <c r="C28" s="338">
        <v>89782</v>
      </c>
      <c r="D28" s="227">
        <v>89488</v>
      </c>
      <c r="E28" s="228">
        <v>90833</v>
      </c>
      <c r="F28" s="228">
        <v>89847</v>
      </c>
      <c r="G28" s="226">
        <v>89808</v>
      </c>
      <c r="H28" s="227">
        <v>91447</v>
      </c>
      <c r="I28" s="228">
        <v>94681</v>
      </c>
      <c r="J28" s="228">
        <v>96897</v>
      </c>
      <c r="K28" s="226">
        <v>99277</v>
      </c>
      <c r="L28" s="229"/>
      <c r="M28" s="346"/>
      <c r="N28" s="347"/>
      <c r="O28" s="347"/>
    </row>
    <row r="29" spans="1:15" ht="12" customHeight="1" x14ac:dyDescent="0.25">
      <c r="A29" s="217" t="s">
        <v>303</v>
      </c>
      <c r="B29" s="172">
        <v>2405</v>
      </c>
      <c r="C29" s="277">
        <v>2424</v>
      </c>
      <c r="D29" s="174">
        <v>2518</v>
      </c>
      <c r="E29" s="175">
        <v>2555</v>
      </c>
      <c r="F29" s="175">
        <v>2569</v>
      </c>
      <c r="G29" s="173">
        <v>2597</v>
      </c>
      <c r="H29" s="174">
        <v>2618</v>
      </c>
      <c r="I29" s="175">
        <v>2905</v>
      </c>
      <c r="J29" s="175">
        <v>2953</v>
      </c>
      <c r="K29" s="173">
        <v>3048</v>
      </c>
      <c r="L29" s="236"/>
      <c r="M29" s="237"/>
      <c r="N29" s="238"/>
      <c r="O29" s="238"/>
    </row>
    <row r="30" spans="1:15" ht="12" customHeight="1" x14ac:dyDescent="0.25">
      <c r="A30" s="217" t="s">
        <v>304</v>
      </c>
      <c r="B30" s="172">
        <v>8338</v>
      </c>
      <c r="C30" s="277">
        <v>8342</v>
      </c>
      <c r="D30" s="174">
        <v>8610</v>
      </c>
      <c r="E30" s="175">
        <v>8609</v>
      </c>
      <c r="F30" s="175">
        <v>8695</v>
      </c>
      <c r="G30" s="173">
        <v>8716</v>
      </c>
      <c r="H30" s="174">
        <v>8791</v>
      </c>
      <c r="I30" s="175">
        <v>8793</v>
      </c>
      <c r="J30" s="175">
        <v>8949</v>
      </c>
      <c r="K30" s="173">
        <v>9007</v>
      </c>
      <c r="L30" s="236"/>
      <c r="M30" s="237"/>
      <c r="N30" s="238"/>
      <c r="O30" s="238"/>
    </row>
    <row r="31" spans="1:15" ht="12" customHeight="1" x14ac:dyDescent="0.25">
      <c r="A31" s="329"/>
      <c r="B31" s="330"/>
      <c r="C31" s="331"/>
      <c r="D31" s="348"/>
      <c r="E31" s="349"/>
      <c r="F31" s="349"/>
      <c r="G31" s="350"/>
      <c r="H31" s="332"/>
      <c r="I31" s="333"/>
      <c r="J31" s="333"/>
      <c r="K31" s="334"/>
      <c r="L31" s="351"/>
      <c r="M31" s="352"/>
      <c r="N31" s="353"/>
      <c r="O31" s="353"/>
    </row>
    <row r="32" spans="1:15" ht="15" customHeight="1" x14ac:dyDescent="0.25">
      <c r="A32" s="301" t="s">
        <v>305</v>
      </c>
      <c r="B32" s="302"/>
      <c r="C32" s="303"/>
      <c r="D32" s="304"/>
      <c r="E32" s="305"/>
      <c r="F32" s="305"/>
      <c r="G32" s="306"/>
      <c r="H32" s="304"/>
      <c r="I32" s="305"/>
      <c r="J32" s="305"/>
      <c r="K32" s="306"/>
      <c r="L32" s="159"/>
      <c r="M32" s="307"/>
      <c r="N32" s="354"/>
      <c r="O32" s="354"/>
    </row>
    <row r="33" spans="1:15" ht="12" customHeight="1" x14ac:dyDescent="0.25">
      <c r="A33" s="209" t="s">
        <v>306</v>
      </c>
      <c r="B33" s="340" t="s">
        <v>307</v>
      </c>
      <c r="C33" s="355" t="s">
        <v>307</v>
      </c>
      <c r="D33" s="356" t="s">
        <v>308</v>
      </c>
      <c r="E33" s="357" t="s">
        <v>308</v>
      </c>
      <c r="F33" s="357" t="s">
        <v>308</v>
      </c>
      <c r="G33" s="358" t="s">
        <v>308</v>
      </c>
      <c r="H33" s="359" t="s">
        <v>308</v>
      </c>
      <c r="I33" s="360" t="s">
        <v>308</v>
      </c>
      <c r="J33" s="360" t="s">
        <v>308</v>
      </c>
      <c r="K33" s="361" t="s">
        <v>308</v>
      </c>
      <c r="L33" s="229"/>
      <c r="M33" s="346"/>
      <c r="N33" s="347"/>
      <c r="O33" s="347"/>
    </row>
    <row r="34" spans="1:15" ht="12" customHeight="1" x14ac:dyDescent="0.25">
      <c r="A34" s="217" t="s">
        <v>309</v>
      </c>
      <c r="B34" s="253" t="s">
        <v>310</v>
      </c>
      <c r="C34" s="362" t="s">
        <v>310</v>
      </c>
      <c r="D34" s="363" t="s">
        <v>311</v>
      </c>
      <c r="E34" s="364" t="s">
        <v>311</v>
      </c>
      <c r="F34" s="364" t="s">
        <v>311</v>
      </c>
      <c r="G34" s="365" t="s">
        <v>311</v>
      </c>
      <c r="H34" s="366" t="s">
        <v>311</v>
      </c>
      <c r="I34" s="367" t="s">
        <v>311</v>
      </c>
      <c r="J34" s="367" t="s">
        <v>311</v>
      </c>
      <c r="K34" s="368" t="s">
        <v>311</v>
      </c>
      <c r="L34" s="236"/>
      <c r="M34" s="237"/>
      <c r="N34" s="238"/>
      <c r="O34" s="238"/>
    </row>
    <row r="35" spans="1:15" ht="12" customHeight="1" x14ac:dyDescent="0.25">
      <c r="A35" s="217" t="s">
        <v>312</v>
      </c>
      <c r="B35" s="253" t="s">
        <v>313</v>
      </c>
      <c r="C35" s="362" t="s">
        <v>313</v>
      </c>
      <c r="D35" s="363" t="s">
        <v>314</v>
      </c>
      <c r="E35" s="364" t="s">
        <v>314</v>
      </c>
      <c r="F35" s="364" t="s">
        <v>314</v>
      </c>
      <c r="G35" s="365" t="s">
        <v>314</v>
      </c>
      <c r="H35" s="366" t="s">
        <v>314</v>
      </c>
      <c r="I35" s="367" t="s">
        <v>314</v>
      </c>
      <c r="J35" s="367" t="s">
        <v>314</v>
      </c>
      <c r="K35" s="368" t="s">
        <v>315</v>
      </c>
      <c r="L35" s="236"/>
      <c r="M35" s="237"/>
      <c r="N35" s="238"/>
      <c r="O35" s="238"/>
    </row>
    <row r="36" spans="1:15" ht="12" customHeight="1" x14ac:dyDescent="0.25">
      <c r="A36" s="221" t="s">
        <v>316</v>
      </c>
      <c r="B36" s="369" t="s">
        <v>313</v>
      </c>
      <c r="C36" s="370" t="s">
        <v>313</v>
      </c>
      <c r="D36" s="371" t="s">
        <v>314</v>
      </c>
      <c r="E36" s="372" t="s">
        <v>314</v>
      </c>
      <c r="F36" s="372" t="s">
        <v>314</v>
      </c>
      <c r="G36" s="373" t="s">
        <v>314</v>
      </c>
      <c r="H36" s="374" t="s">
        <v>314</v>
      </c>
      <c r="I36" s="375" t="s">
        <v>314</v>
      </c>
      <c r="J36" s="375" t="s">
        <v>314</v>
      </c>
      <c r="K36" s="376" t="s">
        <v>314</v>
      </c>
      <c r="L36" s="351"/>
      <c r="M36" s="377"/>
      <c r="N36" s="353"/>
      <c r="O36" s="353"/>
    </row>
    <row r="37" spans="1:15" ht="9" customHeight="1" x14ac:dyDescent="0.25">
      <c r="A37" s="378"/>
      <c r="B37" s="379"/>
      <c r="C37" s="380"/>
      <c r="D37" s="381"/>
      <c r="E37" s="381"/>
      <c r="F37" s="381"/>
      <c r="G37" s="381"/>
      <c r="H37" s="382"/>
      <c r="I37" s="382"/>
      <c r="J37" s="382"/>
      <c r="K37" s="382"/>
      <c r="L37" s="383"/>
      <c r="M37" s="383"/>
      <c r="N37" s="383"/>
      <c r="O37" s="383"/>
    </row>
    <row r="38" spans="1:15" ht="9" customHeight="1" x14ac:dyDescent="0.25">
      <c r="A38" s="384" t="s">
        <v>273</v>
      </c>
      <c r="B38" s="384"/>
      <c r="C38" s="384"/>
      <c r="D38" s="384"/>
      <c r="E38" s="384"/>
      <c r="F38" s="384"/>
      <c r="G38" s="384"/>
      <c r="H38" s="384"/>
      <c r="I38" s="384"/>
      <c r="J38" s="384"/>
      <c r="K38" s="384"/>
      <c r="L38" s="384"/>
      <c r="M38" s="384"/>
      <c r="N38" s="384"/>
      <c r="O38" s="384"/>
    </row>
    <row r="39" spans="1:15" ht="9" customHeight="1" x14ac:dyDescent="0.25">
      <c r="A39" s="384" t="s">
        <v>317</v>
      </c>
      <c r="B39" s="384"/>
      <c r="C39" s="384"/>
      <c r="D39" s="384"/>
      <c r="E39" s="384"/>
      <c r="F39" s="384"/>
      <c r="G39" s="384"/>
      <c r="H39" s="384"/>
      <c r="I39" s="384"/>
      <c r="J39" s="384"/>
      <c r="K39" s="384"/>
      <c r="L39" s="384"/>
      <c r="M39" s="384"/>
      <c r="N39" s="384"/>
      <c r="O39" s="384"/>
    </row>
    <row r="40" spans="1:15" ht="9" customHeight="1" x14ac:dyDescent="0.25">
      <c r="A40" s="384" t="s">
        <v>318</v>
      </c>
      <c r="B40" s="384"/>
      <c r="C40" s="384"/>
      <c r="D40" s="384"/>
      <c r="E40" s="384"/>
      <c r="F40" s="384"/>
      <c r="G40" s="384"/>
      <c r="H40" s="384"/>
      <c r="I40" s="384"/>
      <c r="J40" s="384"/>
      <c r="K40" s="384"/>
      <c r="L40" s="384"/>
      <c r="M40" s="384"/>
      <c r="N40" s="384"/>
      <c r="O40" s="384"/>
    </row>
    <row r="41" spans="1:15" ht="9" customHeight="1" x14ac:dyDescent="0.25">
      <c r="A41" s="384" t="s">
        <v>319</v>
      </c>
      <c r="B41" s="384"/>
      <c r="C41" s="384"/>
      <c r="D41" s="384"/>
      <c r="E41" s="384"/>
      <c r="F41" s="384"/>
      <c r="G41" s="384"/>
      <c r="H41" s="384"/>
      <c r="I41" s="384"/>
      <c r="J41" s="384"/>
      <c r="K41" s="384"/>
      <c r="L41" s="384"/>
      <c r="M41" s="384"/>
      <c r="N41" s="384"/>
      <c r="O41" s="384"/>
    </row>
    <row r="42" spans="1:15" ht="9" customHeight="1" x14ac:dyDescent="0.25">
      <c r="A42" s="384" t="s">
        <v>320</v>
      </c>
      <c r="B42" s="384"/>
      <c r="C42" s="384"/>
      <c r="D42" s="384"/>
      <c r="E42" s="384"/>
      <c r="F42" s="384"/>
      <c r="G42" s="384"/>
      <c r="H42" s="384"/>
      <c r="I42" s="384"/>
      <c r="J42" s="384"/>
      <c r="K42" s="384"/>
      <c r="L42" s="384"/>
      <c r="M42" s="384"/>
      <c r="N42" s="384"/>
      <c r="O42" s="384"/>
    </row>
  </sheetData>
  <mergeCells count="6">
    <mergeCell ref="A2:O2"/>
    <mergeCell ref="B3:C3"/>
    <mergeCell ref="D3:G3"/>
    <mergeCell ref="H3:K3"/>
    <mergeCell ref="L3:M3"/>
    <mergeCell ref="N3:O3"/>
  </mergeCells>
  <hyperlinks>
    <hyperlink ref="A1" location="ToC!A2" display="Back to Table of Contents" xr:uid="{5ACC184E-21C1-4C5F-BCFA-241507931982}"/>
  </hyperlinks>
  <pageMargins left="0.5" right="0.5" top="0.5" bottom="0.5" header="0.25" footer="0.25"/>
  <pageSetup scale="78" orientation="landscape" r:id="rId1"/>
  <headerFooter>
    <oddFooter>&amp;L&amp;G&amp;C&amp;"Scotia,Regular"&amp;9Supplementary Financial Information (SFI)&amp;R2&amp;"Scotia,Regular"&amp;7</oddFooter>
  </headerFooter>
  <ignoredErrors>
    <ignoredError sqref="B3:O5" numberStoredAsText="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AC759-2997-477E-8D1C-1EF0086C7E06}">
  <sheetPr>
    <pageSetUpPr fitToPage="1"/>
  </sheetPr>
  <dimension ref="A1:O34"/>
  <sheetViews>
    <sheetView showGridLines="0" zoomScale="125" zoomScaleNormal="125" workbookViewId="0"/>
  </sheetViews>
  <sheetFormatPr defaultRowHeight="12.5" x14ac:dyDescent="0.25"/>
  <cols>
    <col min="1" max="1" width="45.7265625" style="27" customWidth="1"/>
    <col min="2" max="11" width="9.1796875" style="27" customWidth="1"/>
    <col min="12" max="14" width="8.81640625" style="27" customWidth="1"/>
    <col min="15" max="15" width="9.1796875" style="27" customWidth="1"/>
    <col min="16" max="16384" width="8.7265625" style="27"/>
  </cols>
  <sheetData>
    <row r="1" spans="1:15" ht="20" customHeight="1" x14ac:dyDescent="0.25">
      <c r="A1" s="26" t="s">
        <v>52</v>
      </c>
    </row>
    <row r="2" spans="1:15" ht="20.149999999999999" customHeight="1" x14ac:dyDescent="0.25">
      <c r="A2" s="2667" t="s">
        <v>321</v>
      </c>
      <c r="B2" s="2667" t="s">
        <v>54</v>
      </c>
      <c r="C2" s="2667" t="s">
        <v>54</v>
      </c>
      <c r="D2" s="2667" t="s">
        <v>54</v>
      </c>
      <c r="E2" s="2667" t="s">
        <v>54</v>
      </c>
      <c r="F2" s="2667" t="s">
        <v>54</v>
      </c>
      <c r="G2" s="2667" t="s">
        <v>54</v>
      </c>
      <c r="H2" s="2667" t="s">
        <v>54</v>
      </c>
      <c r="I2" s="2667" t="s">
        <v>54</v>
      </c>
      <c r="J2" s="2667" t="s">
        <v>54</v>
      </c>
      <c r="K2" s="2667" t="s">
        <v>54</v>
      </c>
      <c r="L2" s="2667" t="s">
        <v>54</v>
      </c>
      <c r="M2" s="2667" t="s">
        <v>54</v>
      </c>
      <c r="N2" s="2667" t="s">
        <v>54</v>
      </c>
      <c r="O2" s="2667" t="s">
        <v>54</v>
      </c>
    </row>
    <row r="3" spans="1:15" ht="12" customHeight="1" x14ac:dyDescent="0.25">
      <c r="A3" s="155"/>
      <c r="B3" s="2668" t="s">
        <v>58</v>
      </c>
      <c r="C3" s="2691" t="s">
        <v>54</v>
      </c>
      <c r="D3" s="2673">
        <v>2021</v>
      </c>
      <c r="E3" s="2674" t="s">
        <v>54</v>
      </c>
      <c r="F3" s="2674" t="s">
        <v>54</v>
      </c>
      <c r="G3" s="2675" t="s">
        <v>54</v>
      </c>
      <c r="H3" s="2673">
        <v>2020</v>
      </c>
      <c r="I3" s="2674" t="s">
        <v>54</v>
      </c>
      <c r="J3" s="2674" t="s">
        <v>54</v>
      </c>
      <c r="K3" s="2675" t="s">
        <v>54</v>
      </c>
      <c r="L3" s="2673" t="s">
        <v>59</v>
      </c>
      <c r="M3" s="2692" t="s">
        <v>54</v>
      </c>
      <c r="N3" s="2674" t="s">
        <v>60</v>
      </c>
      <c r="O3" s="2674" t="s">
        <v>54</v>
      </c>
    </row>
    <row r="4" spans="1:15" ht="12" customHeight="1" x14ac:dyDescent="0.25">
      <c r="A4" s="385" t="s">
        <v>57</v>
      </c>
      <c r="B4" s="296" t="s">
        <v>62</v>
      </c>
      <c r="C4" s="297" t="s">
        <v>63</v>
      </c>
      <c r="D4" s="298" t="s">
        <v>64</v>
      </c>
      <c r="E4" s="299" t="s">
        <v>65</v>
      </c>
      <c r="F4" s="299" t="s">
        <v>66</v>
      </c>
      <c r="G4" s="300" t="s">
        <v>63</v>
      </c>
      <c r="H4" s="298" t="s">
        <v>64</v>
      </c>
      <c r="I4" s="299" t="s">
        <v>65</v>
      </c>
      <c r="J4" s="299" t="s">
        <v>66</v>
      </c>
      <c r="K4" s="300" t="s">
        <v>63</v>
      </c>
      <c r="L4" s="161" t="s">
        <v>226</v>
      </c>
      <c r="M4" s="386">
        <v>2021</v>
      </c>
      <c r="N4" s="163">
        <v>2021</v>
      </c>
      <c r="O4" s="163">
        <v>2020</v>
      </c>
    </row>
    <row r="5" spans="1:15" ht="12" customHeight="1" x14ac:dyDescent="0.25">
      <c r="A5" s="387" t="s">
        <v>322</v>
      </c>
      <c r="B5" s="225">
        <v>7092</v>
      </c>
      <c r="C5" s="338">
        <v>6463</v>
      </c>
      <c r="D5" s="227">
        <v>6186</v>
      </c>
      <c r="E5" s="228">
        <v>6101</v>
      </c>
      <c r="F5" s="228">
        <v>6187</v>
      </c>
      <c r="G5" s="226">
        <v>6512</v>
      </c>
      <c r="H5" s="227">
        <v>6652</v>
      </c>
      <c r="I5" s="228">
        <v>6986</v>
      </c>
      <c r="J5" s="228">
        <v>7838</v>
      </c>
      <c r="K5" s="226">
        <v>8236</v>
      </c>
      <c r="L5" s="388">
        <v>13555</v>
      </c>
      <c r="M5" s="389">
        <v>12699</v>
      </c>
      <c r="N5" s="228">
        <v>24986</v>
      </c>
      <c r="O5" s="228">
        <v>29712</v>
      </c>
    </row>
    <row r="6" spans="1:15" ht="12" customHeight="1" x14ac:dyDescent="0.25">
      <c r="A6" s="390" t="s">
        <v>323</v>
      </c>
      <c r="B6" s="172">
        <v>2619</v>
      </c>
      <c r="C6" s="277">
        <v>2119</v>
      </c>
      <c r="D6" s="174">
        <v>1969</v>
      </c>
      <c r="E6" s="175">
        <v>1884</v>
      </c>
      <c r="F6" s="175">
        <v>2011</v>
      </c>
      <c r="G6" s="173">
        <v>2161</v>
      </c>
      <c r="H6" s="174">
        <v>2394</v>
      </c>
      <c r="I6" s="175">
        <v>2733</v>
      </c>
      <c r="J6" s="175">
        <v>3421</v>
      </c>
      <c r="K6" s="173">
        <v>3844</v>
      </c>
      <c r="L6" s="176">
        <v>4738</v>
      </c>
      <c r="M6" s="391">
        <v>4172</v>
      </c>
      <c r="N6" s="175">
        <v>8025</v>
      </c>
      <c r="O6" s="175">
        <v>12392</v>
      </c>
    </row>
    <row r="7" spans="1:15" ht="12" customHeight="1" x14ac:dyDescent="0.25">
      <c r="A7" s="392" t="s">
        <v>324</v>
      </c>
      <c r="B7" s="172">
        <v>4473</v>
      </c>
      <c r="C7" s="277">
        <v>4344</v>
      </c>
      <c r="D7" s="174">
        <v>4217</v>
      </c>
      <c r="E7" s="175">
        <v>4217</v>
      </c>
      <c r="F7" s="175">
        <v>4176</v>
      </c>
      <c r="G7" s="173">
        <v>4351</v>
      </c>
      <c r="H7" s="174">
        <v>4258</v>
      </c>
      <c r="I7" s="175">
        <v>4253</v>
      </c>
      <c r="J7" s="175">
        <v>4417</v>
      </c>
      <c r="K7" s="173">
        <v>4392</v>
      </c>
      <c r="L7" s="176">
        <v>8817</v>
      </c>
      <c r="M7" s="391">
        <v>8527</v>
      </c>
      <c r="N7" s="175">
        <v>16961</v>
      </c>
      <c r="O7" s="175">
        <v>17320</v>
      </c>
    </row>
    <row r="8" spans="1:15" ht="12" customHeight="1" x14ac:dyDescent="0.25">
      <c r="A8" s="392"/>
      <c r="B8" s="191"/>
      <c r="C8" s="344"/>
      <c r="D8" s="193"/>
      <c r="E8" s="194"/>
      <c r="F8" s="194"/>
      <c r="G8" s="192"/>
      <c r="H8" s="193"/>
      <c r="I8" s="194"/>
      <c r="J8" s="194"/>
      <c r="K8" s="192"/>
      <c r="L8" s="195"/>
      <c r="M8" s="393"/>
      <c r="N8" s="194"/>
      <c r="O8" s="194"/>
    </row>
    <row r="9" spans="1:15" ht="12" customHeight="1" x14ac:dyDescent="0.25">
      <c r="A9" s="390" t="s">
        <v>96</v>
      </c>
      <c r="B9" s="172">
        <v>3469</v>
      </c>
      <c r="C9" s="277">
        <v>3705</v>
      </c>
      <c r="D9" s="174">
        <v>3470</v>
      </c>
      <c r="E9" s="175">
        <v>3540</v>
      </c>
      <c r="F9" s="175">
        <v>3560</v>
      </c>
      <c r="G9" s="173">
        <v>3721</v>
      </c>
      <c r="H9" s="174">
        <v>3247</v>
      </c>
      <c r="I9" s="175">
        <v>3481</v>
      </c>
      <c r="J9" s="175">
        <v>3539</v>
      </c>
      <c r="K9" s="173">
        <v>3749</v>
      </c>
      <c r="L9" s="176">
        <v>7174</v>
      </c>
      <c r="M9" s="391">
        <v>7281</v>
      </c>
      <c r="N9" s="175">
        <v>14291</v>
      </c>
      <c r="O9" s="175">
        <v>14016</v>
      </c>
    </row>
    <row r="10" spans="1:15" ht="12" customHeight="1" x14ac:dyDescent="0.25">
      <c r="A10" s="392" t="s">
        <v>325</v>
      </c>
      <c r="B10" s="172">
        <v>7942</v>
      </c>
      <c r="C10" s="277">
        <v>8049</v>
      </c>
      <c r="D10" s="174">
        <v>7687</v>
      </c>
      <c r="E10" s="175">
        <v>7757</v>
      </c>
      <c r="F10" s="175">
        <v>7736</v>
      </c>
      <c r="G10" s="173">
        <v>8072</v>
      </c>
      <c r="H10" s="174">
        <v>7505</v>
      </c>
      <c r="I10" s="175">
        <v>7734</v>
      </c>
      <c r="J10" s="175">
        <v>7956</v>
      </c>
      <c r="K10" s="173">
        <v>8141</v>
      </c>
      <c r="L10" s="176">
        <v>15991</v>
      </c>
      <c r="M10" s="391">
        <v>15808</v>
      </c>
      <c r="N10" s="175">
        <v>31252</v>
      </c>
      <c r="O10" s="175">
        <v>31336</v>
      </c>
    </row>
    <row r="11" spans="1:15" ht="12" customHeight="1" x14ac:dyDescent="0.25">
      <c r="A11" s="392"/>
      <c r="B11" s="191"/>
      <c r="C11" s="344"/>
      <c r="D11" s="193"/>
      <c r="E11" s="194"/>
      <c r="F11" s="194"/>
      <c r="G11" s="192"/>
      <c r="H11" s="193"/>
      <c r="I11" s="194"/>
      <c r="J11" s="194"/>
      <c r="K11" s="192"/>
      <c r="L11" s="195"/>
      <c r="M11" s="393"/>
      <c r="N11" s="194"/>
      <c r="O11" s="194"/>
    </row>
    <row r="12" spans="1:15" ht="12" customHeight="1" x14ac:dyDescent="0.25">
      <c r="A12" s="390" t="s">
        <v>326</v>
      </c>
      <c r="B12" s="172">
        <v>219</v>
      </c>
      <c r="C12" s="277">
        <v>222</v>
      </c>
      <c r="D12" s="174">
        <v>168</v>
      </c>
      <c r="E12" s="175">
        <v>380</v>
      </c>
      <c r="F12" s="175">
        <v>496</v>
      </c>
      <c r="G12" s="173">
        <v>764</v>
      </c>
      <c r="H12" s="174">
        <v>1131</v>
      </c>
      <c r="I12" s="175">
        <v>2181</v>
      </c>
      <c r="J12" s="175">
        <v>1846</v>
      </c>
      <c r="K12" s="173">
        <v>926</v>
      </c>
      <c r="L12" s="176">
        <v>441</v>
      </c>
      <c r="M12" s="391">
        <v>1260</v>
      </c>
      <c r="N12" s="175">
        <v>1808</v>
      </c>
      <c r="O12" s="175">
        <v>6084</v>
      </c>
    </row>
    <row r="13" spans="1:15" ht="12" customHeight="1" x14ac:dyDescent="0.25">
      <c r="A13" s="390" t="s">
        <v>327</v>
      </c>
      <c r="B13" s="172">
        <v>4159</v>
      </c>
      <c r="C13" s="277">
        <v>4223</v>
      </c>
      <c r="D13" s="174">
        <v>4271</v>
      </c>
      <c r="E13" s="175">
        <v>4097</v>
      </c>
      <c r="F13" s="175">
        <v>4042</v>
      </c>
      <c r="G13" s="173">
        <v>4208</v>
      </c>
      <c r="H13" s="174">
        <v>4057</v>
      </c>
      <c r="I13" s="175">
        <v>4018</v>
      </c>
      <c r="J13" s="175">
        <v>4363</v>
      </c>
      <c r="K13" s="173">
        <v>4418</v>
      </c>
      <c r="L13" s="176">
        <v>8382</v>
      </c>
      <c r="M13" s="391">
        <v>8250</v>
      </c>
      <c r="N13" s="175">
        <v>16618</v>
      </c>
      <c r="O13" s="175">
        <v>16856</v>
      </c>
    </row>
    <row r="14" spans="1:15" ht="12" customHeight="1" x14ac:dyDescent="0.25">
      <c r="A14" s="392" t="s">
        <v>328</v>
      </c>
      <c r="B14" s="172">
        <v>3564</v>
      </c>
      <c r="C14" s="277">
        <v>3604</v>
      </c>
      <c r="D14" s="174">
        <v>3248</v>
      </c>
      <c r="E14" s="175">
        <v>3280</v>
      </c>
      <c r="F14" s="175">
        <v>3198</v>
      </c>
      <c r="G14" s="173">
        <v>3100</v>
      </c>
      <c r="H14" s="174">
        <v>2317</v>
      </c>
      <c r="I14" s="175">
        <v>1535</v>
      </c>
      <c r="J14" s="175">
        <v>1747</v>
      </c>
      <c r="K14" s="173">
        <v>2797</v>
      </c>
      <c r="L14" s="176">
        <v>7168</v>
      </c>
      <c r="M14" s="391">
        <v>6298</v>
      </c>
      <c r="N14" s="175">
        <v>12826</v>
      </c>
      <c r="O14" s="175">
        <v>8396</v>
      </c>
    </row>
    <row r="15" spans="1:15" ht="12" customHeight="1" x14ac:dyDescent="0.25">
      <c r="A15" s="392"/>
      <c r="B15" s="191"/>
      <c r="C15" s="344"/>
      <c r="D15" s="193"/>
      <c r="E15" s="194"/>
      <c r="F15" s="194"/>
      <c r="G15" s="192"/>
      <c r="H15" s="193"/>
      <c r="I15" s="194"/>
      <c r="J15" s="194"/>
      <c r="K15" s="192"/>
      <c r="L15" s="195"/>
      <c r="M15" s="393"/>
      <c r="N15" s="194"/>
      <c r="O15" s="194"/>
    </row>
    <row r="16" spans="1:15" ht="12" customHeight="1" x14ac:dyDescent="0.25">
      <c r="A16" s="390" t="s">
        <v>101</v>
      </c>
      <c r="B16" s="172">
        <v>817</v>
      </c>
      <c r="C16" s="277">
        <v>864</v>
      </c>
      <c r="D16" s="174">
        <v>689</v>
      </c>
      <c r="E16" s="175">
        <v>738</v>
      </c>
      <c r="F16" s="175">
        <v>742</v>
      </c>
      <c r="G16" s="173">
        <v>702</v>
      </c>
      <c r="H16" s="174">
        <v>418</v>
      </c>
      <c r="I16" s="175">
        <v>231</v>
      </c>
      <c r="J16" s="175">
        <v>423</v>
      </c>
      <c r="K16" s="173">
        <v>471</v>
      </c>
      <c r="L16" s="176">
        <v>1681</v>
      </c>
      <c r="M16" s="391">
        <v>1444</v>
      </c>
      <c r="N16" s="175">
        <v>2871</v>
      </c>
      <c r="O16" s="175">
        <v>1543</v>
      </c>
    </row>
    <row r="17" spans="1:15" ht="12" customHeight="1" x14ac:dyDescent="0.25">
      <c r="A17" s="392" t="s">
        <v>329</v>
      </c>
      <c r="B17" s="172">
        <v>2747</v>
      </c>
      <c r="C17" s="277">
        <v>2740</v>
      </c>
      <c r="D17" s="174">
        <v>2559</v>
      </c>
      <c r="E17" s="175">
        <v>2542</v>
      </c>
      <c r="F17" s="175">
        <v>2456</v>
      </c>
      <c r="G17" s="173">
        <v>2398</v>
      </c>
      <c r="H17" s="174">
        <v>1899</v>
      </c>
      <c r="I17" s="175">
        <v>1304</v>
      </c>
      <c r="J17" s="175">
        <v>1324</v>
      </c>
      <c r="K17" s="173">
        <v>2326</v>
      </c>
      <c r="L17" s="176">
        <v>5487</v>
      </c>
      <c r="M17" s="391">
        <v>4854</v>
      </c>
      <c r="N17" s="175">
        <v>9955</v>
      </c>
      <c r="O17" s="175">
        <v>6853</v>
      </c>
    </row>
    <row r="18" spans="1:15" ht="12" customHeight="1" x14ac:dyDescent="0.25">
      <c r="A18" s="394"/>
      <c r="B18" s="191"/>
      <c r="C18" s="344"/>
      <c r="D18" s="193"/>
      <c r="E18" s="194"/>
      <c r="F18" s="194"/>
      <c r="G18" s="192"/>
      <c r="H18" s="193"/>
      <c r="I18" s="194"/>
      <c r="J18" s="194"/>
      <c r="K18" s="192"/>
      <c r="L18" s="195"/>
      <c r="M18" s="393"/>
      <c r="N18" s="194"/>
      <c r="O18" s="194"/>
    </row>
    <row r="19" spans="1:15" ht="12" customHeight="1" x14ac:dyDescent="0.25">
      <c r="A19" s="390" t="s">
        <v>330</v>
      </c>
      <c r="B19" s="172">
        <v>18</v>
      </c>
      <c r="C19" s="277">
        <v>18</v>
      </c>
      <c r="D19" s="174">
        <v>157</v>
      </c>
      <c r="E19" s="175">
        <v>18</v>
      </c>
      <c r="F19" s="175">
        <v>19</v>
      </c>
      <c r="G19" s="173">
        <v>20</v>
      </c>
      <c r="H19" s="174">
        <v>39</v>
      </c>
      <c r="I19" s="175">
        <v>4</v>
      </c>
      <c r="J19" s="175">
        <v>47</v>
      </c>
      <c r="K19" s="173">
        <v>18</v>
      </c>
      <c r="L19" s="176">
        <v>36</v>
      </c>
      <c r="M19" s="391">
        <v>39</v>
      </c>
      <c r="N19" s="175">
        <v>214</v>
      </c>
      <c r="O19" s="175">
        <v>108</v>
      </c>
    </row>
    <row r="20" spans="1:15" ht="12" customHeight="1" x14ac:dyDescent="0.25">
      <c r="A20" s="392" t="s">
        <v>331</v>
      </c>
      <c r="B20" s="172">
        <v>2765</v>
      </c>
      <c r="C20" s="277">
        <v>2758</v>
      </c>
      <c r="D20" s="174">
        <v>2716</v>
      </c>
      <c r="E20" s="175">
        <v>2560</v>
      </c>
      <c r="F20" s="175">
        <v>2475</v>
      </c>
      <c r="G20" s="173">
        <v>2418</v>
      </c>
      <c r="H20" s="174">
        <v>1938</v>
      </c>
      <c r="I20" s="175">
        <v>1308</v>
      </c>
      <c r="J20" s="175">
        <v>1371</v>
      </c>
      <c r="K20" s="173">
        <v>2344</v>
      </c>
      <c r="L20" s="176">
        <v>5523</v>
      </c>
      <c r="M20" s="391">
        <v>4893</v>
      </c>
      <c r="N20" s="175">
        <v>10169</v>
      </c>
      <c r="O20" s="175">
        <v>6961</v>
      </c>
    </row>
    <row r="21" spans="1:15" ht="12" customHeight="1" x14ac:dyDescent="0.25">
      <c r="A21" s="392"/>
      <c r="B21" s="191"/>
      <c r="C21" s="344"/>
      <c r="D21" s="193"/>
      <c r="E21" s="194"/>
      <c r="F21" s="194"/>
      <c r="G21" s="192"/>
      <c r="H21" s="193"/>
      <c r="I21" s="194"/>
      <c r="J21" s="194"/>
      <c r="K21" s="192"/>
      <c r="L21" s="195"/>
      <c r="M21" s="393"/>
      <c r="N21" s="194"/>
      <c r="O21" s="194"/>
    </row>
    <row r="22" spans="1:15" ht="12" customHeight="1" x14ac:dyDescent="0.25">
      <c r="A22" s="390" t="s">
        <v>332</v>
      </c>
      <c r="B22" s="172">
        <v>78</v>
      </c>
      <c r="C22" s="277">
        <v>88</v>
      </c>
      <c r="D22" s="174">
        <v>70</v>
      </c>
      <c r="E22" s="175">
        <v>81</v>
      </c>
      <c r="F22" s="175">
        <v>90</v>
      </c>
      <c r="G22" s="173">
        <v>90</v>
      </c>
      <c r="H22" s="174">
        <v>72</v>
      </c>
      <c r="I22" s="175">
        <v>-51</v>
      </c>
      <c r="J22" s="175">
        <v>15</v>
      </c>
      <c r="K22" s="173">
        <v>39</v>
      </c>
      <c r="L22" s="176">
        <v>166</v>
      </c>
      <c r="M22" s="391">
        <v>180</v>
      </c>
      <c r="N22" s="175">
        <v>331</v>
      </c>
      <c r="O22" s="175">
        <v>75</v>
      </c>
    </row>
    <row r="23" spans="1:15" ht="12" customHeight="1" x14ac:dyDescent="0.25">
      <c r="A23" s="390" t="s">
        <v>333</v>
      </c>
      <c r="B23" s="172">
        <v>78</v>
      </c>
      <c r="C23" s="277">
        <v>88</v>
      </c>
      <c r="D23" s="174">
        <v>80</v>
      </c>
      <c r="E23" s="175">
        <v>81</v>
      </c>
      <c r="F23" s="175">
        <v>90</v>
      </c>
      <c r="G23" s="173">
        <v>90</v>
      </c>
      <c r="H23" s="174">
        <v>72</v>
      </c>
      <c r="I23" s="175">
        <v>-46</v>
      </c>
      <c r="J23" s="175">
        <v>22</v>
      </c>
      <c r="K23" s="173">
        <v>87</v>
      </c>
      <c r="L23" s="176">
        <v>166</v>
      </c>
      <c r="M23" s="391">
        <v>180</v>
      </c>
      <c r="N23" s="175">
        <v>341</v>
      </c>
      <c r="O23" s="175">
        <v>135</v>
      </c>
    </row>
    <row r="24" spans="1:15" ht="12" customHeight="1" x14ac:dyDescent="0.25">
      <c r="A24" s="390"/>
      <c r="B24" s="191"/>
      <c r="C24" s="344"/>
      <c r="D24" s="193"/>
      <c r="E24" s="194"/>
      <c r="F24" s="194"/>
      <c r="G24" s="192"/>
      <c r="H24" s="193"/>
      <c r="I24" s="194"/>
      <c r="J24" s="194"/>
      <c r="K24" s="192"/>
      <c r="L24" s="195"/>
      <c r="M24" s="393"/>
      <c r="N24" s="194"/>
      <c r="O24" s="194"/>
    </row>
    <row r="25" spans="1:15" ht="12" customHeight="1" x14ac:dyDescent="0.25">
      <c r="A25" s="390" t="s">
        <v>334</v>
      </c>
      <c r="B25" s="172">
        <v>2669</v>
      </c>
      <c r="C25" s="277">
        <v>2652</v>
      </c>
      <c r="D25" s="174">
        <v>2489</v>
      </c>
      <c r="E25" s="175">
        <v>2461</v>
      </c>
      <c r="F25" s="175">
        <v>2366</v>
      </c>
      <c r="G25" s="173">
        <v>2308</v>
      </c>
      <c r="H25" s="174">
        <v>1827</v>
      </c>
      <c r="I25" s="175">
        <v>1355</v>
      </c>
      <c r="J25" s="175">
        <v>1309</v>
      </c>
      <c r="K25" s="173">
        <v>2287</v>
      </c>
      <c r="L25" s="176">
        <v>5321</v>
      </c>
      <c r="M25" s="391">
        <v>4674</v>
      </c>
      <c r="N25" s="175">
        <v>9624</v>
      </c>
      <c r="O25" s="175">
        <v>6778</v>
      </c>
    </row>
    <row r="26" spans="1:15" ht="12" customHeight="1" x14ac:dyDescent="0.25">
      <c r="A26" s="217" t="s">
        <v>335</v>
      </c>
      <c r="B26" s="395">
        <v>74</v>
      </c>
      <c r="C26" s="396">
        <v>44</v>
      </c>
      <c r="D26" s="174">
        <v>78</v>
      </c>
      <c r="E26" s="175">
        <v>35</v>
      </c>
      <c r="F26" s="175">
        <v>77</v>
      </c>
      <c r="G26" s="173">
        <v>43</v>
      </c>
      <c r="H26" s="174">
        <v>82</v>
      </c>
      <c r="I26" s="175">
        <v>23</v>
      </c>
      <c r="J26" s="175">
        <v>66</v>
      </c>
      <c r="K26" s="173">
        <v>25</v>
      </c>
      <c r="L26" s="176">
        <v>118</v>
      </c>
      <c r="M26" s="391">
        <v>120</v>
      </c>
      <c r="N26" s="175">
        <v>233</v>
      </c>
      <c r="O26" s="175">
        <v>196</v>
      </c>
    </row>
    <row r="27" spans="1:15" ht="12" customHeight="1" x14ac:dyDescent="0.25">
      <c r="A27" s="217" t="s">
        <v>336</v>
      </c>
      <c r="B27" s="395">
        <v>2595</v>
      </c>
      <c r="C27" s="396">
        <v>2608</v>
      </c>
      <c r="D27" s="174">
        <v>2411</v>
      </c>
      <c r="E27" s="175">
        <v>2426</v>
      </c>
      <c r="F27" s="175">
        <v>2289</v>
      </c>
      <c r="G27" s="173">
        <v>2265</v>
      </c>
      <c r="H27" s="174">
        <v>1745</v>
      </c>
      <c r="I27" s="175">
        <v>1332</v>
      </c>
      <c r="J27" s="175">
        <v>1243</v>
      </c>
      <c r="K27" s="173">
        <v>2262</v>
      </c>
      <c r="L27" s="397">
        <v>5203</v>
      </c>
      <c r="M27" s="398">
        <v>4554</v>
      </c>
      <c r="N27" s="175">
        <v>9391</v>
      </c>
      <c r="O27" s="175">
        <v>6582</v>
      </c>
    </row>
    <row r="28" spans="1:15" ht="12" customHeight="1" x14ac:dyDescent="0.25">
      <c r="A28" s="390" t="s">
        <v>337</v>
      </c>
      <c r="B28" s="172">
        <v>2687</v>
      </c>
      <c r="C28" s="277">
        <v>2670</v>
      </c>
      <c r="D28" s="174">
        <v>2636</v>
      </c>
      <c r="E28" s="175">
        <v>2479</v>
      </c>
      <c r="F28" s="175">
        <v>2385</v>
      </c>
      <c r="G28" s="173">
        <v>2328</v>
      </c>
      <c r="H28" s="174">
        <v>1866</v>
      </c>
      <c r="I28" s="175">
        <v>1354</v>
      </c>
      <c r="J28" s="175">
        <v>1349</v>
      </c>
      <c r="K28" s="173">
        <v>2257</v>
      </c>
      <c r="L28" s="176">
        <v>5357</v>
      </c>
      <c r="M28" s="391">
        <v>4713</v>
      </c>
      <c r="N28" s="175">
        <v>9828</v>
      </c>
      <c r="O28" s="175">
        <v>6826</v>
      </c>
    </row>
    <row r="29" spans="1:15" ht="12" customHeight="1" x14ac:dyDescent="0.25">
      <c r="A29" s="399" t="s">
        <v>338</v>
      </c>
      <c r="B29" s="395">
        <v>2613</v>
      </c>
      <c r="C29" s="396">
        <v>2626</v>
      </c>
      <c r="D29" s="174">
        <v>2558</v>
      </c>
      <c r="E29" s="175">
        <v>2444</v>
      </c>
      <c r="F29" s="175">
        <v>2308</v>
      </c>
      <c r="G29" s="173">
        <v>2285</v>
      </c>
      <c r="H29" s="174">
        <v>1784</v>
      </c>
      <c r="I29" s="175">
        <v>1331</v>
      </c>
      <c r="J29" s="175">
        <v>1283</v>
      </c>
      <c r="K29" s="173">
        <v>2232</v>
      </c>
      <c r="L29" s="397">
        <v>5239</v>
      </c>
      <c r="M29" s="398">
        <v>4593</v>
      </c>
      <c r="N29" s="175">
        <v>9595</v>
      </c>
      <c r="O29" s="175">
        <v>6630</v>
      </c>
    </row>
    <row r="30" spans="1:15" ht="12" customHeight="1" x14ac:dyDescent="0.25">
      <c r="A30" s="217" t="s">
        <v>339</v>
      </c>
      <c r="B30" s="395">
        <v>0</v>
      </c>
      <c r="C30" s="396">
        <v>24</v>
      </c>
      <c r="D30" s="174">
        <v>7</v>
      </c>
      <c r="E30" s="175">
        <v>9</v>
      </c>
      <c r="F30" s="175">
        <v>13</v>
      </c>
      <c r="G30" s="173">
        <v>42</v>
      </c>
      <c r="H30" s="174">
        <v>21</v>
      </c>
      <c r="I30" s="175">
        <v>-36</v>
      </c>
      <c r="J30" s="175">
        <v>-17</v>
      </c>
      <c r="K30" s="173">
        <v>46</v>
      </c>
      <c r="L30" s="176">
        <v>67</v>
      </c>
      <c r="M30" s="391">
        <v>119</v>
      </c>
      <c r="N30" s="175">
        <v>48</v>
      </c>
      <c r="O30" s="175">
        <v>38</v>
      </c>
    </row>
    <row r="31" spans="1:15" ht="12" customHeight="1" x14ac:dyDescent="0.25">
      <c r="A31" s="400" t="s">
        <v>340</v>
      </c>
      <c r="B31" s="401">
        <v>2613</v>
      </c>
      <c r="C31" s="402">
        <v>2650</v>
      </c>
      <c r="D31" s="348">
        <v>2565</v>
      </c>
      <c r="E31" s="349">
        <v>2453</v>
      </c>
      <c r="F31" s="349">
        <v>2321</v>
      </c>
      <c r="G31" s="350">
        <v>2327</v>
      </c>
      <c r="H31" s="348">
        <v>1805</v>
      </c>
      <c r="I31" s="349">
        <v>1295</v>
      </c>
      <c r="J31" s="349">
        <v>1266</v>
      </c>
      <c r="K31" s="350">
        <v>2278</v>
      </c>
      <c r="L31" s="403">
        <v>5306</v>
      </c>
      <c r="M31" s="404">
        <v>4712</v>
      </c>
      <c r="N31" s="349">
        <v>9643</v>
      </c>
      <c r="O31" s="349">
        <v>6668</v>
      </c>
    </row>
    <row r="32" spans="1:15" ht="9" customHeight="1" x14ac:dyDescent="0.25">
      <c r="A32" s="405"/>
      <c r="B32" s="405"/>
      <c r="C32" s="405"/>
      <c r="D32" s="405"/>
      <c r="E32" s="405"/>
      <c r="F32" s="405"/>
      <c r="G32" s="405"/>
      <c r="H32" s="405"/>
      <c r="I32" s="405"/>
      <c r="J32" s="405"/>
      <c r="K32" s="405"/>
      <c r="L32" s="405"/>
      <c r="M32" s="405"/>
      <c r="N32" s="405"/>
      <c r="O32" s="405"/>
    </row>
    <row r="33" spans="1:15" ht="9.9" customHeight="1" x14ac:dyDescent="0.25">
      <c r="A33" s="2639" t="s">
        <v>84</v>
      </c>
      <c r="B33" s="2640" t="s">
        <v>54</v>
      </c>
      <c r="C33" s="2640" t="s">
        <v>54</v>
      </c>
      <c r="D33" s="2640" t="s">
        <v>54</v>
      </c>
      <c r="E33" s="2640" t="s">
        <v>54</v>
      </c>
      <c r="F33" s="2640" t="s">
        <v>54</v>
      </c>
      <c r="G33" s="2640" t="s">
        <v>54</v>
      </c>
      <c r="H33" s="2640" t="s">
        <v>54</v>
      </c>
      <c r="I33" s="2640" t="s">
        <v>54</v>
      </c>
      <c r="J33" s="2640" t="s">
        <v>54</v>
      </c>
      <c r="K33" s="2640" t="s">
        <v>54</v>
      </c>
      <c r="L33" s="2640" t="s">
        <v>54</v>
      </c>
      <c r="M33" s="2640" t="s">
        <v>54</v>
      </c>
      <c r="N33" s="2640" t="s">
        <v>54</v>
      </c>
      <c r="O33" s="2640" t="s">
        <v>54</v>
      </c>
    </row>
    <row r="34" spans="1:15" ht="9.9" customHeight="1" x14ac:dyDescent="0.25">
      <c r="A34" s="2639" t="s">
        <v>341</v>
      </c>
      <c r="B34" s="2640" t="s">
        <v>54</v>
      </c>
      <c r="C34" s="2640" t="s">
        <v>54</v>
      </c>
      <c r="D34" s="2640" t="s">
        <v>54</v>
      </c>
      <c r="E34" s="2640" t="s">
        <v>54</v>
      </c>
      <c r="F34" s="2640" t="s">
        <v>54</v>
      </c>
      <c r="G34" s="2640" t="s">
        <v>54</v>
      </c>
      <c r="H34" s="2640" t="s">
        <v>54</v>
      </c>
      <c r="I34" s="2640" t="s">
        <v>54</v>
      </c>
      <c r="J34" s="2640" t="s">
        <v>54</v>
      </c>
      <c r="K34" s="2640" t="s">
        <v>54</v>
      </c>
      <c r="L34" s="2640" t="s">
        <v>54</v>
      </c>
      <c r="M34" s="2640" t="s">
        <v>54</v>
      </c>
      <c r="N34" s="2640" t="s">
        <v>54</v>
      </c>
      <c r="O34" s="2640" t="s">
        <v>54</v>
      </c>
    </row>
  </sheetData>
  <mergeCells count="8">
    <mergeCell ref="A33:O33"/>
    <mergeCell ref="A34:O34"/>
    <mergeCell ref="A2:O2"/>
    <mergeCell ref="B3:C3"/>
    <mergeCell ref="D3:G3"/>
    <mergeCell ref="H3:K3"/>
    <mergeCell ref="L3:M3"/>
    <mergeCell ref="N3:O3"/>
  </mergeCells>
  <hyperlinks>
    <hyperlink ref="A1" location="ToC!A2" display="Back to Table of Contents" xr:uid="{438E2CB5-0CF3-4442-B0D3-ACDD2EB59536}"/>
  </hyperlinks>
  <pageMargins left="0.5" right="0.5" top="0.5" bottom="0.5" header="0.25" footer="0.25"/>
  <pageSetup scale="73" orientation="landscape" r:id="rId1"/>
  <headerFooter>
    <oddFooter>&amp;L&amp;G&amp;C&amp;"Scotia,Regular"&amp;9Supplementary Financial Information (SFI)&amp;R3&amp;"Scotia,Regular"&amp;7</oddFooter>
  </headerFooter>
  <ignoredErrors>
    <ignoredError sqref="B3:O8" numberStoredAsText="1"/>
  </ignoredError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B57E1-38C5-40A7-ACBB-D55782EAD156}">
  <sheetPr>
    <pageSetUpPr fitToPage="1"/>
  </sheetPr>
  <dimension ref="A1:O59"/>
  <sheetViews>
    <sheetView showGridLines="0" zoomScale="125" zoomScaleNormal="125" workbookViewId="0"/>
  </sheetViews>
  <sheetFormatPr defaultRowHeight="12.5" x14ac:dyDescent="0.25"/>
  <cols>
    <col min="1" max="1" width="78.7265625" style="27" customWidth="1"/>
    <col min="2" max="15" width="8.26953125" style="27" customWidth="1"/>
    <col min="16" max="16384" width="8.7265625" style="27"/>
  </cols>
  <sheetData>
    <row r="1" spans="1:15" ht="20" customHeight="1" x14ac:dyDescent="0.25">
      <c r="A1" s="26" t="s">
        <v>52</v>
      </c>
    </row>
    <row r="2" spans="1:15" ht="20.149999999999999" customHeight="1" x14ac:dyDescent="0.25">
      <c r="A2" s="2693" t="s">
        <v>342</v>
      </c>
      <c r="B2" s="2693" t="s">
        <v>54</v>
      </c>
      <c r="C2" s="2693" t="s">
        <v>54</v>
      </c>
      <c r="D2" s="2693" t="s">
        <v>54</v>
      </c>
      <c r="E2" s="2693" t="s">
        <v>54</v>
      </c>
      <c r="F2" s="2693" t="s">
        <v>54</v>
      </c>
      <c r="G2" s="2693" t="s">
        <v>54</v>
      </c>
      <c r="H2" s="2693" t="s">
        <v>54</v>
      </c>
      <c r="I2" s="2693" t="s">
        <v>54</v>
      </c>
      <c r="J2" s="2693" t="s">
        <v>54</v>
      </c>
      <c r="K2" s="2693" t="s">
        <v>54</v>
      </c>
      <c r="L2" s="2693" t="s">
        <v>54</v>
      </c>
      <c r="M2" s="2693" t="s">
        <v>54</v>
      </c>
      <c r="N2" s="2693" t="s">
        <v>54</v>
      </c>
      <c r="O2" s="2693" t="s">
        <v>54</v>
      </c>
    </row>
    <row r="3" spans="1:15" ht="12" customHeight="1" x14ac:dyDescent="0.25">
      <c r="A3" s="406"/>
      <c r="B3" s="2694" t="s">
        <v>58</v>
      </c>
      <c r="C3" s="2695" t="s">
        <v>54</v>
      </c>
      <c r="D3" s="2696">
        <v>2021</v>
      </c>
      <c r="E3" s="2697" t="s">
        <v>54</v>
      </c>
      <c r="F3" s="2697" t="s">
        <v>54</v>
      </c>
      <c r="G3" s="2698" t="s">
        <v>54</v>
      </c>
      <c r="H3" s="2699">
        <v>2020</v>
      </c>
      <c r="I3" s="2697" t="s">
        <v>54</v>
      </c>
      <c r="J3" s="2697" t="s">
        <v>54</v>
      </c>
      <c r="K3" s="2700" t="s">
        <v>54</v>
      </c>
      <c r="L3" s="2699" t="s">
        <v>59</v>
      </c>
      <c r="M3" s="2701" t="s">
        <v>54</v>
      </c>
      <c r="N3" s="2702" t="s">
        <v>60</v>
      </c>
      <c r="O3" s="2702" t="s">
        <v>54</v>
      </c>
    </row>
    <row r="4" spans="1:15" ht="12" customHeight="1" x14ac:dyDescent="0.25">
      <c r="A4" s="407"/>
      <c r="B4" s="408" t="s">
        <v>62</v>
      </c>
      <c r="C4" s="409" t="s">
        <v>63</v>
      </c>
      <c r="D4" s="410" t="s">
        <v>64</v>
      </c>
      <c r="E4" s="411" t="s">
        <v>65</v>
      </c>
      <c r="F4" s="411" t="s">
        <v>66</v>
      </c>
      <c r="G4" s="412" t="s">
        <v>63</v>
      </c>
      <c r="H4" s="413" t="s">
        <v>64</v>
      </c>
      <c r="I4" s="411" t="s">
        <v>65</v>
      </c>
      <c r="J4" s="411" t="s">
        <v>66</v>
      </c>
      <c r="K4" s="409" t="s">
        <v>63</v>
      </c>
      <c r="L4" s="414">
        <v>2022</v>
      </c>
      <c r="M4" s="415">
        <v>2021</v>
      </c>
      <c r="N4" s="416">
        <v>2021</v>
      </c>
      <c r="O4" s="411">
        <v>2020</v>
      </c>
    </row>
    <row r="5" spans="1:15" ht="15" customHeight="1" x14ac:dyDescent="0.25">
      <c r="A5" s="417" t="s">
        <v>343</v>
      </c>
      <c r="B5" s="418"/>
      <c r="C5" s="419"/>
      <c r="D5" s="420"/>
      <c r="E5" s="421"/>
      <c r="F5" s="421"/>
      <c r="G5" s="422"/>
      <c r="H5" s="423"/>
      <c r="I5" s="421"/>
      <c r="J5" s="421"/>
      <c r="K5" s="424"/>
      <c r="L5" s="423"/>
      <c r="M5" s="425"/>
      <c r="N5" s="421"/>
      <c r="O5" s="421"/>
    </row>
    <row r="6" spans="1:15" ht="12" customHeight="1" x14ac:dyDescent="0.25">
      <c r="A6" s="426" t="s">
        <v>344</v>
      </c>
      <c r="B6" s="427">
        <v>2144</v>
      </c>
      <c r="C6" s="428">
        <v>2133</v>
      </c>
      <c r="D6" s="429">
        <v>2082</v>
      </c>
      <c r="E6" s="430">
        <v>2030</v>
      </c>
      <c r="F6" s="430">
        <v>1934</v>
      </c>
      <c r="G6" s="431">
        <v>1984</v>
      </c>
      <c r="H6" s="432">
        <v>1954</v>
      </c>
      <c r="I6" s="433">
        <v>1930</v>
      </c>
      <c r="J6" s="433">
        <v>1951</v>
      </c>
      <c r="K6" s="428">
        <v>2003</v>
      </c>
      <c r="L6" s="432">
        <v>4277</v>
      </c>
      <c r="M6" s="434">
        <v>3918</v>
      </c>
      <c r="N6" s="433">
        <v>8030</v>
      </c>
      <c r="O6" s="433">
        <v>7838</v>
      </c>
    </row>
    <row r="7" spans="1:15" ht="12" customHeight="1" x14ac:dyDescent="0.25">
      <c r="A7" s="426" t="s">
        <v>345</v>
      </c>
      <c r="B7" s="427">
        <v>759</v>
      </c>
      <c r="C7" s="428">
        <v>741</v>
      </c>
      <c r="D7" s="429">
        <v>749</v>
      </c>
      <c r="E7" s="430">
        <v>765</v>
      </c>
      <c r="F7" s="430">
        <v>690</v>
      </c>
      <c r="G7" s="431">
        <v>664</v>
      </c>
      <c r="H7" s="432">
        <v>612</v>
      </c>
      <c r="I7" s="433">
        <v>570</v>
      </c>
      <c r="J7" s="433">
        <v>575</v>
      </c>
      <c r="K7" s="428">
        <v>704</v>
      </c>
      <c r="L7" s="432">
        <v>1500</v>
      </c>
      <c r="M7" s="434">
        <v>1354</v>
      </c>
      <c r="N7" s="433">
        <v>2868</v>
      </c>
      <c r="O7" s="433">
        <v>2461</v>
      </c>
    </row>
    <row r="8" spans="1:15" ht="12" customHeight="1" x14ac:dyDescent="0.25">
      <c r="A8" s="435" t="s">
        <v>346</v>
      </c>
      <c r="B8" s="427">
        <v>2903</v>
      </c>
      <c r="C8" s="428">
        <v>2874</v>
      </c>
      <c r="D8" s="429">
        <v>2831</v>
      </c>
      <c r="E8" s="430">
        <v>2795</v>
      </c>
      <c r="F8" s="430">
        <v>2624</v>
      </c>
      <c r="G8" s="431">
        <v>2648</v>
      </c>
      <c r="H8" s="432">
        <v>2566</v>
      </c>
      <c r="I8" s="433">
        <v>2500</v>
      </c>
      <c r="J8" s="433">
        <v>2526</v>
      </c>
      <c r="K8" s="428">
        <v>2707</v>
      </c>
      <c r="L8" s="432">
        <v>5777</v>
      </c>
      <c r="M8" s="434">
        <v>5272</v>
      </c>
      <c r="N8" s="433">
        <v>10898</v>
      </c>
      <c r="O8" s="433">
        <v>10299</v>
      </c>
    </row>
    <row r="9" spans="1:15" ht="12" customHeight="1" x14ac:dyDescent="0.25">
      <c r="A9" s="426" t="s">
        <v>347</v>
      </c>
      <c r="B9" s="427">
        <v>-12</v>
      </c>
      <c r="C9" s="428">
        <v>-35</v>
      </c>
      <c r="D9" s="429">
        <v>-96</v>
      </c>
      <c r="E9" s="430">
        <v>69</v>
      </c>
      <c r="F9" s="430">
        <v>145</v>
      </c>
      <c r="G9" s="431">
        <v>215</v>
      </c>
      <c r="H9" s="432">
        <v>330</v>
      </c>
      <c r="I9" s="433">
        <v>752</v>
      </c>
      <c r="J9" s="433">
        <v>670</v>
      </c>
      <c r="K9" s="428">
        <v>321</v>
      </c>
      <c r="L9" s="432">
        <v>-47</v>
      </c>
      <c r="M9" s="434">
        <v>360</v>
      </c>
      <c r="N9" s="433">
        <v>333</v>
      </c>
      <c r="O9" s="433">
        <v>2073</v>
      </c>
    </row>
    <row r="10" spans="1:15" ht="12" customHeight="1" x14ac:dyDescent="0.25">
      <c r="A10" s="426" t="s">
        <v>99</v>
      </c>
      <c r="B10" s="427">
        <v>1324</v>
      </c>
      <c r="C10" s="428">
        <v>1282</v>
      </c>
      <c r="D10" s="429">
        <v>1251</v>
      </c>
      <c r="E10" s="430">
        <v>1267</v>
      </c>
      <c r="F10" s="430">
        <v>1229</v>
      </c>
      <c r="G10" s="431">
        <v>1204</v>
      </c>
      <c r="H10" s="432">
        <v>1186</v>
      </c>
      <c r="I10" s="433">
        <v>1172</v>
      </c>
      <c r="J10" s="433">
        <v>1220</v>
      </c>
      <c r="K10" s="428">
        <v>1233</v>
      </c>
      <c r="L10" s="432">
        <v>2606</v>
      </c>
      <c r="M10" s="434">
        <v>2433</v>
      </c>
      <c r="N10" s="433">
        <v>4951</v>
      </c>
      <c r="O10" s="433">
        <v>4811</v>
      </c>
    </row>
    <row r="11" spans="1:15" ht="12" customHeight="1" x14ac:dyDescent="0.25">
      <c r="A11" s="435" t="s">
        <v>328</v>
      </c>
      <c r="B11" s="427">
        <v>1591</v>
      </c>
      <c r="C11" s="428">
        <v>1627</v>
      </c>
      <c r="D11" s="429">
        <v>1676</v>
      </c>
      <c r="E11" s="430">
        <v>1459</v>
      </c>
      <c r="F11" s="430">
        <v>1250</v>
      </c>
      <c r="G11" s="431">
        <v>1229</v>
      </c>
      <c r="H11" s="432">
        <v>1050</v>
      </c>
      <c r="I11" s="433">
        <v>576</v>
      </c>
      <c r="J11" s="433">
        <v>636</v>
      </c>
      <c r="K11" s="428">
        <v>1153</v>
      </c>
      <c r="L11" s="432">
        <v>3218</v>
      </c>
      <c r="M11" s="434">
        <v>2479</v>
      </c>
      <c r="N11" s="433">
        <v>5614</v>
      </c>
      <c r="O11" s="433">
        <v>3415</v>
      </c>
    </row>
    <row r="12" spans="1:15" ht="12" customHeight="1" x14ac:dyDescent="0.25">
      <c r="A12" s="426" t="s">
        <v>348</v>
      </c>
      <c r="B12" s="427">
        <v>412</v>
      </c>
      <c r="C12" s="428">
        <v>426</v>
      </c>
      <c r="D12" s="429">
        <v>438</v>
      </c>
      <c r="E12" s="430">
        <v>380</v>
      </c>
      <c r="F12" s="430">
        <v>323</v>
      </c>
      <c r="G12" s="431">
        <v>318</v>
      </c>
      <c r="H12" s="432">
        <v>272</v>
      </c>
      <c r="I12" s="433">
        <v>147</v>
      </c>
      <c r="J12" s="433">
        <v>159</v>
      </c>
      <c r="K12" s="428">
        <v>301</v>
      </c>
      <c r="L12" s="432">
        <v>838</v>
      </c>
      <c r="M12" s="434">
        <v>641</v>
      </c>
      <c r="N12" s="433">
        <v>1459</v>
      </c>
      <c r="O12" s="433">
        <v>879</v>
      </c>
    </row>
    <row r="13" spans="1:15" ht="12" customHeight="1" x14ac:dyDescent="0.25">
      <c r="A13" s="435" t="s">
        <v>349</v>
      </c>
      <c r="B13" s="427">
        <v>1179</v>
      </c>
      <c r="C13" s="428">
        <v>1201</v>
      </c>
      <c r="D13" s="429">
        <v>1238</v>
      </c>
      <c r="E13" s="430">
        <v>1079</v>
      </c>
      <c r="F13" s="430">
        <v>927</v>
      </c>
      <c r="G13" s="431">
        <v>911</v>
      </c>
      <c r="H13" s="432">
        <v>778</v>
      </c>
      <c r="I13" s="433">
        <v>429</v>
      </c>
      <c r="J13" s="433">
        <v>477</v>
      </c>
      <c r="K13" s="428">
        <v>852</v>
      </c>
      <c r="L13" s="432">
        <v>2380</v>
      </c>
      <c r="M13" s="434">
        <v>1838</v>
      </c>
      <c r="N13" s="433">
        <v>4155</v>
      </c>
      <c r="O13" s="433">
        <v>2536</v>
      </c>
    </row>
    <row r="14" spans="1:15" ht="12" customHeight="1" x14ac:dyDescent="0.25">
      <c r="A14" s="426" t="s">
        <v>350</v>
      </c>
      <c r="B14" s="427">
        <v>4</v>
      </c>
      <c r="C14" s="428">
        <v>4</v>
      </c>
      <c r="D14" s="429">
        <v>4</v>
      </c>
      <c r="E14" s="430">
        <v>4</v>
      </c>
      <c r="F14" s="430">
        <v>4</v>
      </c>
      <c r="G14" s="431">
        <v>4</v>
      </c>
      <c r="H14" s="432">
        <v>4</v>
      </c>
      <c r="I14" s="433">
        <v>4</v>
      </c>
      <c r="J14" s="433">
        <v>4</v>
      </c>
      <c r="K14" s="428">
        <v>56</v>
      </c>
      <c r="L14" s="432">
        <v>8</v>
      </c>
      <c r="M14" s="434">
        <v>8</v>
      </c>
      <c r="N14" s="433">
        <v>16</v>
      </c>
      <c r="O14" s="433">
        <v>68</v>
      </c>
    </row>
    <row r="15" spans="1:15" ht="12" customHeight="1" x14ac:dyDescent="0.25">
      <c r="A15" s="435" t="s">
        <v>331</v>
      </c>
      <c r="B15" s="427">
        <v>1183</v>
      </c>
      <c r="C15" s="428">
        <v>1205</v>
      </c>
      <c r="D15" s="429">
        <v>1242</v>
      </c>
      <c r="E15" s="430">
        <v>1083</v>
      </c>
      <c r="F15" s="430">
        <v>931</v>
      </c>
      <c r="G15" s="431">
        <v>915</v>
      </c>
      <c r="H15" s="432">
        <v>782</v>
      </c>
      <c r="I15" s="433">
        <v>433</v>
      </c>
      <c r="J15" s="433">
        <v>481</v>
      </c>
      <c r="K15" s="428">
        <v>908</v>
      </c>
      <c r="L15" s="432">
        <v>2388</v>
      </c>
      <c r="M15" s="434">
        <v>1846</v>
      </c>
      <c r="N15" s="433">
        <v>4171</v>
      </c>
      <c r="O15" s="433">
        <v>2604</v>
      </c>
    </row>
    <row r="16" spans="1:15" ht="12" customHeight="1" x14ac:dyDescent="0.25">
      <c r="A16" s="435"/>
      <c r="B16" s="436"/>
      <c r="C16" s="437"/>
      <c r="D16" s="438"/>
      <c r="E16" s="439"/>
      <c r="F16" s="439"/>
      <c r="G16" s="440"/>
      <c r="H16" s="441"/>
      <c r="I16" s="442"/>
      <c r="J16" s="442"/>
      <c r="K16" s="437"/>
      <c r="L16" s="441"/>
      <c r="M16" s="443"/>
      <c r="N16" s="442"/>
      <c r="O16" s="442"/>
    </row>
    <row r="17" spans="1:15" ht="12" customHeight="1" x14ac:dyDescent="0.25">
      <c r="A17" s="435" t="s">
        <v>351</v>
      </c>
      <c r="B17" s="427">
        <v>0</v>
      </c>
      <c r="C17" s="428">
        <v>0</v>
      </c>
      <c r="D17" s="429">
        <v>0</v>
      </c>
      <c r="E17" s="430">
        <v>0</v>
      </c>
      <c r="F17" s="430">
        <v>0</v>
      </c>
      <c r="G17" s="431">
        <v>0</v>
      </c>
      <c r="H17" s="432">
        <v>0</v>
      </c>
      <c r="I17" s="433">
        <v>0</v>
      </c>
      <c r="J17" s="433">
        <v>0</v>
      </c>
      <c r="K17" s="428">
        <v>0</v>
      </c>
      <c r="L17" s="432">
        <v>0</v>
      </c>
      <c r="M17" s="434">
        <v>0</v>
      </c>
      <c r="N17" s="433">
        <v>0</v>
      </c>
      <c r="O17" s="433">
        <v>0</v>
      </c>
    </row>
    <row r="18" spans="1:15" ht="12" customHeight="1" x14ac:dyDescent="0.25">
      <c r="A18" s="435" t="s">
        <v>352</v>
      </c>
      <c r="B18" s="427">
        <v>1179</v>
      </c>
      <c r="C18" s="428">
        <v>1201</v>
      </c>
      <c r="D18" s="429">
        <v>1238</v>
      </c>
      <c r="E18" s="430">
        <v>1079</v>
      </c>
      <c r="F18" s="430">
        <v>927</v>
      </c>
      <c r="G18" s="431">
        <v>911</v>
      </c>
      <c r="H18" s="432">
        <v>778</v>
      </c>
      <c r="I18" s="433">
        <v>429</v>
      </c>
      <c r="J18" s="433">
        <v>477</v>
      </c>
      <c r="K18" s="428">
        <v>852</v>
      </c>
      <c r="L18" s="432">
        <v>2380</v>
      </c>
      <c r="M18" s="434">
        <v>1838</v>
      </c>
      <c r="N18" s="433">
        <v>4155</v>
      </c>
      <c r="O18" s="433">
        <v>2536</v>
      </c>
    </row>
    <row r="19" spans="1:15" ht="12" customHeight="1" x14ac:dyDescent="0.25">
      <c r="A19" s="435"/>
      <c r="B19" s="436"/>
      <c r="C19" s="437"/>
      <c r="D19" s="438"/>
      <c r="E19" s="439"/>
      <c r="F19" s="439"/>
      <c r="G19" s="440"/>
      <c r="H19" s="441"/>
      <c r="I19" s="442"/>
      <c r="J19" s="442"/>
      <c r="K19" s="437"/>
      <c r="L19" s="441"/>
      <c r="M19" s="443"/>
      <c r="N19" s="442"/>
      <c r="O19" s="442"/>
    </row>
    <row r="20" spans="1:15" ht="12" customHeight="1" x14ac:dyDescent="0.25">
      <c r="A20" s="435" t="s">
        <v>353</v>
      </c>
      <c r="B20" s="427">
        <v>0</v>
      </c>
      <c r="C20" s="428">
        <v>0</v>
      </c>
      <c r="D20" s="429">
        <v>0</v>
      </c>
      <c r="E20" s="430">
        <v>0</v>
      </c>
      <c r="F20" s="430">
        <v>0</v>
      </c>
      <c r="G20" s="431">
        <v>0</v>
      </c>
      <c r="H20" s="432">
        <v>0</v>
      </c>
      <c r="I20" s="433">
        <v>0</v>
      </c>
      <c r="J20" s="433">
        <v>0</v>
      </c>
      <c r="K20" s="428">
        <v>0</v>
      </c>
      <c r="L20" s="432">
        <v>0</v>
      </c>
      <c r="M20" s="434">
        <v>0</v>
      </c>
      <c r="N20" s="433">
        <v>0</v>
      </c>
      <c r="O20" s="433">
        <v>0</v>
      </c>
    </row>
    <row r="21" spans="1:15" ht="12" customHeight="1" x14ac:dyDescent="0.25">
      <c r="A21" s="435" t="s">
        <v>354</v>
      </c>
      <c r="B21" s="427">
        <v>1183</v>
      </c>
      <c r="C21" s="428">
        <v>1205</v>
      </c>
      <c r="D21" s="429">
        <v>1242</v>
      </c>
      <c r="E21" s="430">
        <v>1083</v>
      </c>
      <c r="F21" s="430">
        <v>931</v>
      </c>
      <c r="G21" s="431">
        <v>915</v>
      </c>
      <c r="H21" s="432">
        <v>782</v>
      </c>
      <c r="I21" s="433">
        <v>433</v>
      </c>
      <c r="J21" s="433">
        <v>481</v>
      </c>
      <c r="K21" s="428">
        <v>908</v>
      </c>
      <c r="L21" s="432">
        <v>2388</v>
      </c>
      <c r="M21" s="434">
        <v>1846</v>
      </c>
      <c r="N21" s="433">
        <v>4171</v>
      </c>
      <c r="O21" s="433">
        <v>2604</v>
      </c>
    </row>
    <row r="22" spans="1:15" ht="12" customHeight="1" x14ac:dyDescent="0.25">
      <c r="A22" s="444"/>
      <c r="B22" s="445"/>
      <c r="C22" s="446"/>
      <c r="D22" s="447"/>
      <c r="E22" s="448"/>
      <c r="F22" s="448"/>
      <c r="G22" s="449"/>
      <c r="H22" s="450"/>
      <c r="I22" s="451"/>
      <c r="J22" s="451"/>
      <c r="K22" s="446"/>
      <c r="L22" s="450"/>
      <c r="M22" s="452"/>
      <c r="N22" s="451"/>
      <c r="O22" s="451"/>
    </row>
    <row r="23" spans="1:15" ht="15" customHeight="1" x14ac:dyDescent="0.25">
      <c r="A23" s="453" t="s">
        <v>355</v>
      </c>
      <c r="B23" s="454"/>
      <c r="C23" s="455"/>
      <c r="D23" s="410"/>
      <c r="E23" s="411"/>
      <c r="F23" s="411"/>
      <c r="G23" s="412"/>
      <c r="H23" s="456"/>
      <c r="I23" s="457"/>
      <c r="J23" s="457"/>
      <c r="K23" s="455"/>
      <c r="L23" s="456"/>
      <c r="M23" s="458"/>
      <c r="N23" s="457"/>
      <c r="O23" s="457"/>
    </row>
    <row r="24" spans="1:15" ht="12" customHeight="1" x14ac:dyDescent="0.25">
      <c r="A24" s="459" t="s">
        <v>356</v>
      </c>
      <c r="B24" s="460">
        <v>2.2200000000000002</v>
      </c>
      <c r="C24" s="461">
        <v>2.19</v>
      </c>
      <c r="D24" s="462">
        <v>2.2000000000000002</v>
      </c>
      <c r="E24" s="463">
        <v>2.23</v>
      </c>
      <c r="F24" s="463">
        <v>2.2599999999999998</v>
      </c>
      <c r="G24" s="464">
        <v>2.2599999999999998</v>
      </c>
      <c r="H24" s="465">
        <v>2.2599999999999998</v>
      </c>
      <c r="I24" s="466">
        <v>2.2599999999999998</v>
      </c>
      <c r="J24" s="466">
        <v>2.33</v>
      </c>
      <c r="K24" s="467">
        <v>2.36</v>
      </c>
      <c r="L24" s="468">
        <v>2.2000000000000002</v>
      </c>
      <c r="M24" s="469">
        <v>2.2599999999999998</v>
      </c>
      <c r="N24" s="466">
        <v>2.23</v>
      </c>
      <c r="O24" s="466">
        <v>2.2999999999999998</v>
      </c>
    </row>
    <row r="25" spans="1:15" ht="12" customHeight="1" x14ac:dyDescent="0.25">
      <c r="A25" s="426" t="s">
        <v>357</v>
      </c>
      <c r="B25" s="470">
        <v>0.14000000000000001</v>
      </c>
      <c r="C25" s="471">
        <v>0.14000000000000001</v>
      </c>
      <c r="D25" s="472">
        <v>0.12</v>
      </c>
      <c r="E25" s="473">
        <v>0.18</v>
      </c>
      <c r="F25" s="473">
        <v>0.24</v>
      </c>
      <c r="G25" s="474">
        <v>0.22</v>
      </c>
      <c r="H25" s="475">
        <v>0.25</v>
      </c>
      <c r="I25" s="476">
        <v>0.3</v>
      </c>
      <c r="J25" s="476">
        <v>0.31</v>
      </c>
      <c r="K25" s="477">
        <v>0.28999999999999998</v>
      </c>
      <c r="L25" s="478">
        <v>0.14000000000000001</v>
      </c>
      <c r="M25" s="479">
        <v>0.23</v>
      </c>
      <c r="N25" s="476">
        <v>0.19</v>
      </c>
      <c r="O25" s="476">
        <v>0.28999999999999998</v>
      </c>
    </row>
    <row r="26" spans="1:15" ht="12" customHeight="1" x14ac:dyDescent="0.25">
      <c r="A26" s="435" t="s">
        <v>253</v>
      </c>
      <c r="B26" s="480"/>
      <c r="C26" s="481"/>
      <c r="D26" s="482"/>
      <c r="E26" s="483"/>
      <c r="F26" s="483"/>
      <c r="G26" s="484"/>
      <c r="H26" s="485"/>
      <c r="I26" s="486"/>
      <c r="J26" s="486"/>
      <c r="K26" s="487"/>
      <c r="L26" s="478"/>
      <c r="M26" s="488"/>
      <c r="N26" s="486"/>
      <c r="O26" s="486"/>
    </row>
    <row r="27" spans="1:15" ht="12" customHeight="1" x14ac:dyDescent="0.25">
      <c r="A27" s="489" t="s">
        <v>358</v>
      </c>
      <c r="B27" s="490">
        <v>27.07</v>
      </c>
      <c r="C27" s="491">
        <v>27.4</v>
      </c>
      <c r="D27" s="492">
        <v>29.4</v>
      </c>
      <c r="E27" s="493">
        <v>26.1</v>
      </c>
      <c r="F27" s="493">
        <v>23.5</v>
      </c>
      <c r="G27" s="494">
        <v>21.9</v>
      </c>
      <c r="H27" s="495">
        <v>18.399999999999999</v>
      </c>
      <c r="I27" s="496">
        <v>10.1</v>
      </c>
      <c r="J27" s="496">
        <v>11.4</v>
      </c>
      <c r="K27" s="497">
        <v>20.6</v>
      </c>
      <c r="L27" s="498">
        <v>27.22</v>
      </c>
      <c r="M27" s="499">
        <v>22.65</v>
      </c>
      <c r="N27" s="496">
        <v>25.2</v>
      </c>
      <c r="O27" s="496">
        <v>15.1</v>
      </c>
    </row>
    <row r="28" spans="1:15" ht="12" customHeight="1" x14ac:dyDescent="0.25">
      <c r="A28" s="489" t="s">
        <v>359</v>
      </c>
      <c r="B28" s="470">
        <v>-0.01</v>
      </c>
      <c r="C28" s="471">
        <v>-0.03</v>
      </c>
      <c r="D28" s="472">
        <v>-0.1</v>
      </c>
      <c r="E28" s="473">
        <v>7.0000000000000007E-2</v>
      </c>
      <c r="F28" s="473">
        <v>0.16</v>
      </c>
      <c r="G28" s="474">
        <v>0.23</v>
      </c>
      <c r="H28" s="475">
        <v>0.37</v>
      </c>
      <c r="I28" s="476">
        <v>0.85</v>
      </c>
      <c r="J28" s="476">
        <v>0.77</v>
      </c>
      <c r="K28" s="477">
        <v>0.36</v>
      </c>
      <c r="L28" s="478">
        <v>-0.02</v>
      </c>
      <c r="M28" s="479">
        <v>0.2</v>
      </c>
      <c r="N28" s="476">
        <v>0.09</v>
      </c>
      <c r="O28" s="476">
        <v>0.59</v>
      </c>
    </row>
    <row r="29" spans="1:15" ht="12" customHeight="1" x14ac:dyDescent="0.25">
      <c r="A29" s="489" t="s">
        <v>360</v>
      </c>
      <c r="B29" s="470">
        <v>0.13</v>
      </c>
      <c r="C29" s="471">
        <v>0.12</v>
      </c>
      <c r="D29" s="500">
        <v>0.1</v>
      </c>
      <c r="E29" s="476">
        <v>0.14000000000000001</v>
      </c>
      <c r="F29" s="476">
        <v>0.27</v>
      </c>
      <c r="G29" s="501">
        <v>0.23</v>
      </c>
      <c r="H29" s="475">
        <v>0.27</v>
      </c>
      <c r="I29" s="476">
        <v>0.36</v>
      </c>
      <c r="J29" s="476">
        <v>0.36</v>
      </c>
      <c r="K29" s="477">
        <v>0.3</v>
      </c>
      <c r="L29" s="478">
        <v>0.12</v>
      </c>
      <c r="M29" s="479">
        <v>0.25</v>
      </c>
      <c r="N29" s="476">
        <v>0.18</v>
      </c>
      <c r="O29" s="476">
        <v>0.32</v>
      </c>
    </row>
    <row r="30" spans="1:15" ht="12" customHeight="1" x14ac:dyDescent="0.25">
      <c r="A30" s="489" t="s">
        <v>361</v>
      </c>
      <c r="B30" s="490">
        <v>45.6</v>
      </c>
      <c r="C30" s="491">
        <v>44.6</v>
      </c>
      <c r="D30" s="492">
        <v>44.2</v>
      </c>
      <c r="E30" s="493">
        <v>45.3</v>
      </c>
      <c r="F30" s="493">
        <v>46.8</v>
      </c>
      <c r="G30" s="494">
        <v>45.5</v>
      </c>
      <c r="H30" s="495">
        <v>46.2</v>
      </c>
      <c r="I30" s="496">
        <v>46.9</v>
      </c>
      <c r="J30" s="496">
        <v>48.3</v>
      </c>
      <c r="K30" s="497">
        <v>45.6</v>
      </c>
      <c r="L30" s="498">
        <v>45.11</v>
      </c>
      <c r="M30" s="499">
        <v>46.14</v>
      </c>
      <c r="N30" s="496">
        <v>45.4</v>
      </c>
      <c r="O30" s="496">
        <v>46.7</v>
      </c>
    </row>
    <row r="31" spans="1:15" ht="12" customHeight="1" x14ac:dyDescent="0.25">
      <c r="A31" s="502" t="s">
        <v>362</v>
      </c>
      <c r="B31" s="503"/>
      <c r="C31" s="504"/>
      <c r="D31" s="505"/>
      <c r="E31" s="506"/>
      <c r="F31" s="506"/>
      <c r="G31" s="507"/>
      <c r="H31" s="508"/>
      <c r="I31" s="509"/>
      <c r="J31" s="509"/>
      <c r="K31" s="510"/>
      <c r="L31" s="511"/>
      <c r="M31" s="512"/>
      <c r="N31" s="509"/>
      <c r="O31" s="509"/>
    </row>
    <row r="32" spans="1:15" ht="12" customHeight="1" x14ac:dyDescent="0.25">
      <c r="A32" s="489" t="s">
        <v>363</v>
      </c>
      <c r="B32" s="490">
        <v>27.17</v>
      </c>
      <c r="C32" s="491">
        <v>27.5</v>
      </c>
      <c r="D32" s="492">
        <v>29.4</v>
      </c>
      <c r="E32" s="493">
        <v>26.2</v>
      </c>
      <c r="F32" s="493">
        <v>23.6</v>
      </c>
      <c r="G32" s="494">
        <v>22</v>
      </c>
      <c r="H32" s="495">
        <v>18.5</v>
      </c>
      <c r="I32" s="496">
        <v>10.199999999999999</v>
      </c>
      <c r="J32" s="496">
        <v>11.5</v>
      </c>
      <c r="K32" s="497">
        <v>21.9</v>
      </c>
      <c r="L32" s="498">
        <v>27.31</v>
      </c>
      <c r="M32" s="499">
        <v>22.75</v>
      </c>
      <c r="N32" s="496">
        <v>25.3</v>
      </c>
      <c r="O32" s="496">
        <v>15.5</v>
      </c>
    </row>
    <row r="33" spans="1:15" ht="12" customHeight="1" x14ac:dyDescent="0.25">
      <c r="A33" s="489" t="s">
        <v>364</v>
      </c>
      <c r="B33" s="470">
        <v>-0.01</v>
      </c>
      <c r="C33" s="471">
        <v>-0.03</v>
      </c>
      <c r="D33" s="472">
        <v>-0.1</v>
      </c>
      <c r="E33" s="473">
        <v>7.0000000000000007E-2</v>
      </c>
      <c r="F33" s="473">
        <v>0.16</v>
      </c>
      <c r="G33" s="474">
        <v>0.23</v>
      </c>
      <c r="H33" s="475">
        <v>0.37</v>
      </c>
      <c r="I33" s="476">
        <v>0.85</v>
      </c>
      <c r="J33" s="476">
        <v>0.77</v>
      </c>
      <c r="K33" s="477">
        <v>0.28000000000000003</v>
      </c>
      <c r="L33" s="478">
        <v>-0.02</v>
      </c>
      <c r="M33" s="479">
        <v>0.2</v>
      </c>
      <c r="N33" s="476">
        <v>0.09</v>
      </c>
      <c r="O33" s="476">
        <v>0.56999999999999995</v>
      </c>
    </row>
    <row r="34" spans="1:15" ht="12" customHeight="1" x14ac:dyDescent="0.25">
      <c r="A34" s="489" t="s">
        <v>365</v>
      </c>
      <c r="B34" s="470">
        <v>0.13</v>
      </c>
      <c r="C34" s="471">
        <v>0.12</v>
      </c>
      <c r="D34" s="500">
        <v>0.1</v>
      </c>
      <c r="E34" s="476">
        <v>0.14000000000000001</v>
      </c>
      <c r="F34" s="476">
        <v>0.27</v>
      </c>
      <c r="G34" s="501">
        <v>0.23</v>
      </c>
      <c r="H34" s="475">
        <v>0.27</v>
      </c>
      <c r="I34" s="476">
        <v>0.36</v>
      </c>
      <c r="J34" s="476">
        <v>0.36</v>
      </c>
      <c r="K34" s="477">
        <v>0.28999999999999998</v>
      </c>
      <c r="L34" s="478">
        <v>0.12</v>
      </c>
      <c r="M34" s="479">
        <v>0.25</v>
      </c>
      <c r="N34" s="476">
        <v>0.18</v>
      </c>
      <c r="O34" s="476">
        <v>0.32</v>
      </c>
    </row>
    <row r="35" spans="1:15" ht="12" customHeight="1" x14ac:dyDescent="0.25">
      <c r="A35" s="513" t="s">
        <v>366</v>
      </c>
      <c r="B35" s="514">
        <v>45.41</v>
      </c>
      <c r="C35" s="515">
        <v>44.4</v>
      </c>
      <c r="D35" s="516">
        <v>44</v>
      </c>
      <c r="E35" s="517">
        <v>45.1</v>
      </c>
      <c r="F35" s="517">
        <v>46.6</v>
      </c>
      <c r="G35" s="518">
        <v>45.3</v>
      </c>
      <c r="H35" s="519">
        <v>46</v>
      </c>
      <c r="I35" s="520">
        <v>46.7</v>
      </c>
      <c r="J35" s="520">
        <v>48.1</v>
      </c>
      <c r="K35" s="521">
        <v>45.4</v>
      </c>
      <c r="L35" s="522">
        <v>44.92</v>
      </c>
      <c r="M35" s="523">
        <v>45.94</v>
      </c>
      <c r="N35" s="520">
        <v>45.2</v>
      </c>
      <c r="O35" s="520">
        <v>46.5</v>
      </c>
    </row>
    <row r="36" spans="1:15" ht="15" customHeight="1" x14ac:dyDescent="0.25">
      <c r="A36" s="453" t="s">
        <v>367</v>
      </c>
      <c r="B36" s="454"/>
      <c r="C36" s="455"/>
      <c r="D36" s="410"/>
      <c r="E36" s="411"/>
      <c r="F36" s="411"/>
      <c r="G36" s="412"/>
      <c r="H36" s="456"/>
      <c r="I36" s="457"/>
      <c r="J36" s="457"/>
      <c r="K36" s="455"/>
      <c r="L36" s="456"/>
      <c r="M36" s="458"/>
      <c r="N36" s="457"/>
      <c r="O36" s="457"/>
    </row>
    <row r="37" spans="1:15" ht="12" customHeight="1" x14ac:dyDescent="0.25">
      <c r="A37" s="524" t="s">
        <v>368</v>
      </c>
      <c r="B37" s="525">
        <v>271.77999999999997</v>
      </c>
      <c r="C37" s="526">
        <v>264.89999999999998</v>
      </c>
      <c r="D37" s="527">
        <v>255.2</v>
      </c>
      <c r="E37" s="528">
        <v>243.3</v>
      </c>
      <c r="F37" s="528">
        <v>234.8</v>
      </c>
      <c r="G37" s="529">
        <v>231</v>
      </c>
      <c r="H37" s="530">
        <v>225.5</v>
      </c>
      <c r="I37" s="528">
        <v>220.7</v>
      </c>
      <c r="J37" s="528">
        <v>217.8</v>
      </c>
      <c r="K37" s="531">
        <v>215.4</v>
      </c>
      <c r="L37" s="530">
        <v>268.29000000000002</v>
      </c>
      <c r="M37" s="532">
        <v>232.88</v>
      </c>
      <c r="N37" s="533">
        <v>241.1</v>
      </c>
      <c r="O37" s="533">
        <v>219.9</v>
      </c>
    </row>
    <row r="38" spans="1:15" ht="12" customHeight="1" x14ac:dyDescent="0.25">
      <c r="A38" s="534" t="s">
        <v>369</v>
      </c>
      <c r="B38" s="535">
        <v>68.8</v>
      </c>
      <c r="C38" s="536">
        <v>68.599999999999994</v>
      </c>
      <c r="D38" s="537">
        <v>68.7</v>
      </c>
      <c r="E38" s="538">
        <v>68.3</v>
      </c>
      <c r="F38" s="538">
        <v>67.8</v>
      </c>
      <c r="G38" s="539">
        <v>69.2</v>
      </c>
      <c r="H38" s="540">
        <v>69.7</v>
      </c>
      <c r="I38" s="538">
        <v>69.3</v>
      </c>
      <c r="J38" s="538">
        <v>70.900000000000006</v>
      </c>
      <c r="K38" s="536">
        <v>71.3</v>
      </c>
      <c r="L38" s="540">
        <v>68.680000000000007</v>
      </c>
      <c r="M38" s="541">
        <v>68.52</v>
      </c>
      <c r="N38" s="538">
        <v>68.5</v>
      </c>
      <c r="O38" s="538">
        <v>70.3</v>
      </c>
    </row>
    <row r="39" spans="1:15" ht="12" customHeight="1" x14ac:dyDescent="0.25">
      <c r="A39" s="534" t="s">
        <v>370</v>
      </c>
      <c r="B39" s="535">
        <v>6.49</v>
      </c>
      <c r="C39" s="536">
        <v>6.6</v>
      </c>
      <c r="D39" s="537">
        <v>6.4</v>
      </c>
      <c r="E39" s="538">
        <v>6.2</v>
      </c>
      <c r="F39" s="538">
        <v>6.1999999999999993</v>
      </c>
      <c r="G39" s="539">
        <v>6.6</v>
      </c>
      <c r="H39" s="540">
        <v>6.7</v>
      </c>
      <c r="I39" s="538">
        <v>6.9</v>
      </c>
      <c r="J39" s="538">
        <v>7.6</v>
      </c>
      <c r="K39" s="536">
        <v>8.1</v>
      </c>
      <c r="L39" s="540">
        <v>6.45</v>
      </c>
      <c r="M39" s="541">
        <v>6.34</v>
      </c>
      <c r="N39" s="538">
        <v>6.4</v>
      </c>
      <c r="O39" s="538">
        <v>7.3</v>
      </c>
    </row>
    <row r="40" spans="1:15" ht="12" customHeight="1" x14ac:dyDescent="0.25">
      <c r="A40" s="542" t="s">
        <v>371</v>
      </c>
      <c r="B40" s="535">
        <v>72.73</v>
      </c>
      <c r="C40" s="536">
        <v>68.3</v>
      </c>
      <c r="D40" s="537">
        <v>64.8</v>
      </c>
      <c r="E40" s="538">
        <v>63.3</v>
      </c>
      <c r="F40" s="538">
        <v>61</v>
      </c>
      <c r="G40" s="539">
        <v>58.9</v>
      </c>
      <c r="H40" s="540">
        <v>58.2</v>
      </c>
      <c r="I40" s="538">
        <v>59.1</v>
      </c>
      <c r="J40" s="538">
        <v>58.9</v>
      </c>
      <c r="K40" s="536">
        <v>56.3</v>
      </c>
      <c r="L40" s="540">
        <v>70.489999999999995</v>
      </c>
      <c r="M40" s="541">
        <v>59.93</v>
      </c>
      <c r="N40" s="538">
        <v>62</v>
      </c>
      <c r="O40" s="538">
        <v>58.1</v>
      </c>
    </row>
    <row r="41" spans="1:15" ht="12" customHeight="1" x14ac:dyDescent="0.25">
      <c r="A41" s="534" t="s">
        <v>372</v>
      </c>
      <c r="B41" s="535">
        <v>419.8</v>
      </c>
      <c r="C41" s="536">
        <v>408.4</v>
      </c>
      <c r="D41" s="492">
        <v>395.1</v>
      </c>
      <c r="E41" s="493">
        <v>381.1</v>
      </c>
      <c r="F41" s="493">
        <v>369.8</v>
      </c>
      <c r="G41" s="494">
        <v>365.7</v>
      </c>
      <c r="H41" s="498">
        <v>360.1</v>
      </c>
      <c r="I41" s="493">
        <v>356</v>
      </c>
      <c r="J41" s="493">
        <v>355.2</v>
      </c>
      <c r="K41" s="491">
        <v>351.1</v>
      </c>
      <c r="L41" s="498">
        <v>414.01</v>
      </c>
      <c r="M41" s="543">
        <v>367.68</v>
      </c>
      <c r="N41" s="544">
        <v>378</v>
      </c>
      <c r="O41" s="538">
        <v>355.6</v>
      </c>
    </row>
    <row r="42" spans="1:15" ht="12" customHeight="1" x14ac:dyDescent="0.25">
      <c r="A42" s="534" t="s">
        <v>373</v>
      </c>
      <c r="B42" s="535">
        <v>3.3999999999999773</v>
      </c>
      <c r="C42" s="536">
        <v>3.3</v>
      </c>
      <c r="D42" s="492">
        <v>3</v>
      </c>
      <c r="E42" s="493">
        <v>2.8</v>
      </c>
      <c r="F42" s="493">
        <v>2.6</v>
      </c>
      <c r="G42" s="494">
        <v>2.6</v>
      </c>
      <c r="H42" s="498">
        <v>2.7</v>
      </c>
      <c r="I42" s="493">
        <v>3.2</v>
      </c>
      <c r="J42" s="493">
        <v>3.4</v>
      </c>
      <c r="K42" s="491">
        <v>3.4</v>
      </c>
      <c r="L42" s="498">
        <v>3.3899999999999864</v>
      </c>
      <c r="M42" s="543">
        <v>2.6200000000000045</v>
      </c>
      <c r="N42" s="544">
        <v>2.8000000000000114</v>
      </c>
      <c r="O42" s="538">
        <v>3.1999999999999886</v>
      </c>
    </row>
    <row r="43" spans="1:15" ht="12" customHeight="1" x14ac:dyDescent="0.25">
      <c r="A43" s="545" t="s">
        <v>374</v>
      </c>
      <c r="B43" s="535">
        <v>423.2</v>
      </c>
      <c r="C43" s="536">
        <v>411.7</v>
      </c>
      <c r="D43" s="492">
        <v>398.1</v>
      </c>
      <c r="E43" s="493">
        <v>383.9</v>
      </c>
      <c r="F43" s="493">
        <v>372.4</v>
      </c>
      <c r="G43" s="494">
        <v>368.3</v>
      </c>
      <c r="H43" s="498">
        <v>362.8</v>
      </c>
      <c r="I43" s="493">
        <v>359.2</v>
      </c>
      <c r="J43" s="493">
        <v>358.6</v>
      </c>
      <c r="K43" s="491">
        <v>354.5</v>
      </c>
      <c r="L43" s="498">
        <v>417.4</v>
      </c>
      <c r="M43" s="543">
        <v>370.3</v>
      </c>
      <c r="N43" s="544">
        <v>380.8</v>
      </c>
      <c r="O43" s="538">
        <v>358.8</v>
      </c>
    </row>
    <row r="44" spans="1:15" ht="12" customHeight="1" x14ac:dyDescent="0.25">
      <c r="A44" s="534" t="s">
        <v>375</v>
      </c>
      <c r="B44" s="535">
        <v>189.98</v>
      </c>
      <c r="C44" s="536">
        <v>187.2</v>
      </c>
      <c r="D44" s="492">
        <v>188.3</v>
      </c>
      <c r="E44" s="493">
        <v>190.5</v>
      </c>
      <c r="F44" s="493">
        <v>189</v>
      </c>
      <c r="G44" s="494">
        <v>189</v>
      </c>
      <c r="H44" s="498">
        <v>185.6</v>
      </c>
      <c r="I44" s="493">
        <v>181.7</v>
      </c>
      <c r="J44" s="493">
        <v>170.5</v>
      </c>
      <c r="K44" s="491">
        <v>169.5</v>
      </c>
      <c r="L44" s="498">
        <v>188.56</v>
      </c>
      <c r="M44" s="543">
        <v>189.02</v>
      </c>
      <c r="N44" s="544">
        <v>189.2</v>
      </c>
      <c r="O44" s="538">
        <v>176.9</v>
      </c>
    </row>
    <row r="45" spans="1:15" ht="12" customHeight="1" x14ac:dyDescent="0.25">
      <c r="A45" s="534" t="s">
        <v>376</v>
      </c>
      <c r="B45" s="535">
        <v>112.29</v>
      </c>
      <c r="C45" s="536">
        <v>111.4</v>
      </c>
      <c r="D45" s="492">
        <v>109.8</v>
      </c>
      <c r="E45" s="493">
        <v>107.5</v>
      </c>
      <c r="F45" s="493">
        <v>103.7</v>
      </c>
      <c r="G45" s="494">
        <v>100.1</v>
      </c>
      <c r="H45" s="498">
        <v>93.3</v>
      </c>
      <c r="I45" s="493">
        <v>85.6</v>
      </c>
      <c r="J45" s="493">
        <v>79.3</v>
      </c>
      <c r="K45" s="491">
        <v>78.900000000000006</v>
      </c>
      <c r="L45" s="498">
        <v>111.82</v>
      </c>
      <c r="M45" s="543">
        <v>101.87</v>
      </c>
      <c r="N45" s="544">
        <v>105.3</v>
      </c>
      <c r="O45" s="538">
        <v>84.3</v>
      </c>
    </row>
    <row r="46" spans="1:15" ht="12" customHeight="1" x14ac:dyDescent="0.25">
      <c r="A46" s="545" t="s">
        <v>377</v>
      </c>
      <c r="B46" s="535">
        <v>302.27</v>
      </c>
      <c r="C46" s="536">
        <v>298.60000000000002</v>
      </c>
      <c r="D46" s="492">
        <v>298.10000000000002</v>
      </c>
      <c r="E46" s="493">
        <v>298</v>
      </c>
      <c r="F46" s="493">
        <v>292.7</v>
      </c>
      <c r="G46" s="494">
        <v>289.10000000000002</v>
      </c>
      <c r="H46" s="498">
        <v>278.89999999999998</v>
      </c>
      <c r="I46" s="493">
        <v>267.3</v>
      </c>
      <c r="J46" s="493">
        <v>249.8</v>
      </c>
      <c r="K46" s="491">
        <v>248.4</v>
      </c>
      <c r="L46" s="498">
        <v>300.38</v>
      </c>
      <c r="M46" s="543">
        <v>290.89999999999998</v>
      </c>
      <c r="N46" s="544">
        <v>294.5</v>
      </c>
      <c r="O46" s="538">
        <v>261.2</v>
      </c>
    </row>
    <row r="47" spans="1:15" ht="12" customHeight="1" x14ac:dyDescent="0.25">
      <c r="A47" s="534" t="s">
        <v>378</v>
      </c>
      <c r="B47" s="535">
        <v>23.330000000000041</v>
      </c>
      <c r="C47" s="536">
        <v>21.7</v>
      </c>
      <c r="D47" s="492">
        <v>19.699999999999989</v>
      </c>
      <c r="E47" s="493">
        <v>19.300000000000011</v>
      </c>
      <c r="F47" s="493">
        <v>17.900000000000034</v>
      </c>
      <c r="G47" s="494">
        <v>17.199999999999989</v>
      </c>
      <c r="H47" s="498">
        <v>16.300000000000011</v>
      </c>
      <c r="I47" s="493">
        <v>15.899999999999977</v>
      </c>
      <c r="J47" s="493">
        <v>15.199999999999989</v>
      </c>
      <c r="K47" s="497">
        <v>14.999999999999972</v>
      </c>
      <c r="L47" s="498">
        <v>22.519999999999982</v>
      </c>
      <c r="M47" s="543">
        <v>17.5</v>
      </c>
      <c r="N47" s="544">
        <v>18.5</v>
      </c>
      <c r="O47" s="538">
        <v>15.600000000000023</v>
      </c>
    </row>
    <row r="48" spans="1:15" ht="12" customHeight="1" x14ac:dyDescent="0.25">
      <c r="A48" s="546" t="s">
        <v>379</v>
      </c>
      <c r="B48" s="547">
        <v>325.60000000000002</v>
      </c>
      <c r="C48" s="548">
        <v>320.3</v>
      </c>
      <c r="D48" s="516">
        <v>317.8</v>
      </c>
      <c r="E48" s="549">
        <v>317.3</v>
      </c>
      <c r="F48" s="549">
        <v>310.60000000000002</v>
      </c>
      <c r="G48" s="518">
        <v>306.3</v>
      </c>
      <c r="H48" s="516">
        <v>295.2</v>
      </c>
      <c r="I48" s="549">
        <v>283.2</v>
      </c>
      <c r="J48" s="549">
        <v>265</v>
      </c>
      <c r="K48" s="518">
        <v>263.39999999999998</v>
      </c>
      <c r="L48" s="516">
        <v>322.89999999999998</v>
      </c>
      <c r="M48" s="518">
        <v>308.39999999999998</v>
      </c>
      <c r="N48" s="550">
        <v>313</v>
      </c>
      <c r="O48" s="551">
        <v>276.8</v>
      </c>
    </row>
    <row r="49" spans="1:15" ht="15" customHeight="1" x14ac:dyDescent="0.25">
      <c r="A49" s="552" t="s">
        <v>380</v>
      </c>
      <c r="B49" s="553"/>
      <c r="C49" s="554"/>
      <c r="D49" s="410"/>
      <c r="E49" s="555"/>
      <c r="F49" s="555"/>
      <c r="G49" s="412"/>
      <c r="H49" s="556"/>
      <c r="I49" s="557"/>
      <c r="J49" s="557"/>
      <c r="K49" s="554"/>
      <c r="L49" s="556"/>
      <c r="M49" s="558"/>
      <c r="N49" s="557"/>
      <c r="O49" s="557"/>
    </row>
    <row r="50" spans="1:15" ht="12" customHeight="1" x14ac:dyDescent="0.25">
      <c r="A50" s="559" t="s">
        <v>381</v>
      </c>
      <c r="B50" s="560">
        <v>951</v>
      </c>
      <c r="C50" s="561">
        <v>954</v>
      </c>
      <c r="D50" s="562">
        <v>954</v>
      </c>
      <c r="E50" s="563">
        <v>956</v>
      </c>
      <c r="F50" s="563">
        <v>959</v>
      </c>
      <c r="G50" s="561">
        <v>956</v>
      </c>
      <c r="H50" s="562">
        <v>952</v>
      </c>
      <c r="I50" s="563">
        <v>948</v>
      </c>
      <c r="J50" s="563">
        <v>949</v>
      </c>
      <c r="K50" s="561">
        <v>950</v>
      </c>
      <c r="L50" s="564"/>
      <c r="M50" s="565"/>
      <c r="N50" s="566"/>
      <c r="O50" s="566"/>
    </row>
    <row r="51" spans="1:15" ht="12" customHeight="1" x14ac:dyDescent="0.25">
      <c r="A51" s="534" t="s">
        <v>382</v>
      </c>
      <c r="B51" s="567">
        <v>18683</v>
      </c>
      <c r="C51" s="568">
        <v>18259</v>
      </c>
      <c r="D51" s="569">
        <v>17877</v>
      </c>
      <c r="E51" s="570">
        <v>17424</v>
      </c>
      <c r="F51" s="570">
        <v>17315</v>
      </c>
      <c r="G51" s="571">
        <v>17185</v>
      </c>
      <c r="H51" s="572">
        <v>17531</v>
      </c>
      <c r="I51" s="570">
        <v>17721</v>
      </c>
      <c r="J51" s="570">
        <v>18283</v>
      </c>
      <c r="K51" s="568">
        <v>18074</v>
      </c>
      <c r="L51" s="573"/>
      <c r="M51" s="574"/>
      <c r="N51" s="575"/>
      <c r="O51" s="575"/>
    </row>
    <row r="52" spans="1:15" ht="12" customHeight="1" x14ac:dyDescent="0.25">
      <c r="A52" s="576" t="s">
        <v>304</v>
      </c>
      <c r="B52" s="577">
        <v>3742</v>
      </c>
      <c r="C52" s="578">
        <v>3746</v>
      </c>
      <c r="D52" s="579">
        <v>3766</v>
      </c>
      <c r="E52" s="580">
        <v>3552</v>
      </c>
      <c r="F52" s="580">
        <v>3556</v>
      </c>
      <c r="G52" s="581">
        <v>3543</v>
      </c>
      <c r="H52" s="582">
        <v>3540</v>
      </c>
      <c r="I52" s="580">
        <v>3530</v>
      </c>
      <c r="J52" s="580">
        <v>3642</v>
      </c>
      <c r="K52" s="578">
        <v>3648</v>
      </c>
      <c r="L52" s="583"/>
      <c r="M52" s="584"/>
      <c r="N52" s="585"/>
      <c r="O52" s="585"/>
    </row>
    <row r="53" spans="1:15" ht="10.4" customHeight="1" x14ac:dyDescent="0.25">
      <c r="A53" s="586"/>
      <c r="B53" s="587"/>
      <c r="C53" s="587"/>
      <c r="D53" s="587"/>
      <c r="E53" s="587"/>
      <c r="F53" s="587"/>
      <c r="G53" s="587"/>
      <c r="H53" s="587"/>
      <c r="I53" s="587"/>
      <c r="J53" s="587"/>
      <c r="K53" s="587"/>
      <c r="L53" s="587"/>
      <c r="M53" s="587"/>
      <c r="N53" s="587"/>
      <c r="O53" s="587"/>
    </row>
    <row r="54" spans="1:15" ht="10.4" customHeight="1" x14ac:dyDescent="0.25">
      <c r="A54" s="2639" t="s">
        <v>84</v>
      </c>
      <c r="B54" s="2639" t="s">
        <v>54</v>
      </c>
      <c r="C54" s="2639" t="s">
        <v>54</v>
      </c>
      <c r="D54" s="2639" t="s">
        <v>54</v>
      </c>
      <c r="E54" s="2639" t="s">
        <v>54</v>
      </c>
      <c r="F54" s="2639" t="s">
        <v>54</v>
      </c>
      <c r="G54" s="2639" t="s">
        <v>54</v>
      </c>
      <c r="H54" s="2639" t="s">
        <v>54</v>
      </c>
      <c r="I54" s="2639" t="s">
        <v>54</v>
      </c>
      <c r="J54" s="2639" t="s">
        <v>54</v>
      </c>
      <c r="K54" s="2639" t="s">
        <v>54</v>
      </c>
      <c r="L54" s="2639" t="s">
        <v>54</v>
      </c>
      <c r="M54" s="2639" t="s">
        <v>54</v>
      </c>
      <c r="N54" s="2639" t="s">
        <v>54</v>
      </c>
      <c r="O54" s="2639" t="s">
        <v>54</v>
      </c>
    </row>
    <row r="55" spans="1:15" ht="10.4" customHeight="1" x14ac:dyDescent="0.25">
      <c r="A55" s="2639" t="s">
        <v>383</v>
      </c>
      <c r="B55" s="2639" t="s">
        <v>54</v>
      </c>
      <c r="C55" s="2639" t="s">
        <v>54</v>
      </c>
      <c r="D55" s="2639" t="s">
        <v>54</v>
      </c>
      <c r="E55" s="2639" t="s">
        <v>54</v>
      </c>
      <c r="F55" s="2639" t="s">
        <v>54</v>
      </c>
      <c r="G55" s="2639" t="s">
        <v>54</v>
      </c>
      <c r="H55" s="2639" t="s">
        <v>54</v>
      </c>
      <c r="I55" s="2639" t="s">
        <v>54</v>
      </c>
      <c r="J55" s="2639" t="s">
        <v>54</v>
      </c>
      <c r="K55" s="2639" t="s">
        <v>54</v>
      </c>
      <c r="L55" s="2639" t="s">
        <v>54</v>
      </c>
      <c r="M55" s="2639" t="s">
        <v>54</v>
      </c>
      <c r="N55" s="2639" t="s">
        <v>54</v>
      </c>
      <c r="O55" s="2639" t="s">
        <v>54</v>
      </c>
    </row>
    <row r="56" spans="1:15" ht="10.4" customHeight="1" x14ac:dyDescent="0.25">
      <c r="A56" s="2639" t="s">
        <v>384</v>
      </c>
      <c r="B56" s="2639" t="s">
        <v>54</v>
      </c>
      <c r="C56" s="2639" t="s">
        <v>54</v>
      </c>
      <c r="D56" s="2639" t="s">
        <v>54</v>
      </c>
      <c r="E56" s="2639" t="s">
        <v>54</v>
      </c>
      <c r="F56" s="2639" t="s">
        <v>54</v>
      </c>
      <c r="G56" s="2639" t="s">
        <v>54</v>
      </c>
      <c r="H56" s="2639" t="s">
        <v>54</v>
      </c>
      <c r="I56" s="2639" t="s">
        <v>54</v>
      </c>
      <c r="J56" s="2639" t="s">
        <v>54</v>
      </c>
      <c r="K56" s="2639" t="s">
        <v>54</v>
      </c>
      <c r="L56" s="2639" t="s">
        <v>54</v>
      </c>
      <c r="M56" s="2639" t="s">
        <v>54</v>
      </c>
      <c r="N56" s="2639" t="s">
        <v>54</v>
      </c>
      <c r="O56" s="2639" t="s">
        <v>54</v>
      </c>
    </row>
    <row r="57" spans="1:15" ht="10.4" customHeight="1" x14ac:dyDescent="0.25">
      <c r="A57" s="2639" t="s">
        <v>385</v>
      </c>
      <c r="B57" s="2639" t="s">
        <v>54</v>
      </c>
      <c r="C57" s="2639" t="s">
        <v>54</v>
      </c>
      <c r="D57" s="2639" t="s">
        <v>54</v>
      </c>
      <c r="E57" s="2639" t="s">
        <v>54</v>
      </c>
      <c r="F57" s="2639" t="s">
        <v>54</v>
      </c>
      <c r="G57" s="2639" t="s">
        <v>54</v>
      </c>
      <c r="H57" s="2639" t="s">
        <v>54</v>
      </c>
      <c r="I57" s="2639" t="s">
        <v>54</v>
      </c>
      <c r="J57" s="2639" t="s">
        <v>54</v>
      </c>
      <c r="K57" s="2639" t="s">
        <v>54</v>
      </c>
      <c r="L57" s="2639" t="s">
        <v>54</v>
      </c>
      <c r="M57" s="2639" t="s">
        <v>54</v>
      </c>
      <c r="N57" s="2639" t="s">
        <v>54</v>
      </c>
      <c r="O57" s="2639" t="s">
        <v>54</v>
      </c>
    </row>
    <row r="58" spans="1:15" ht="10.4" customHeight="1" x14ac:dyDescent="0.25">
      <c r="A58" s="2639" t="s">
        <v>386</v>
      </c>
      <c r="B58" s="2639" t="s">
        <v>54</v>
      </c>
      <c r="C58" s="2639" t="s">
        <v>54</v>
      </c>
      <c r="D58" s="2639" t="s">
        <v>54</v>
      </c>
      <c r="E58" s="2639" t="s">
        <v>54</v>
      </c>
      <c r="F58" s="2639" t="s">
        <v>54</v>
      </c>
      <c r="G58" s="2639" t="s">
        <v>54</v>
      </c>
      <c r="H58" s="2639" t="s">
        <v>54</v>
      </c>
      <c r="I58" s="2639" t="s">
        <v>54</v>
      </c>
      <c r="J58" s="2639" t="s">
        <v>54</v>
      </c>
      <c r="K58" s="2639" t="s">
        <v>54</v>
      </c>
      <c r="L58" s="2639" t="s">
        <v>54</v>
      </c>
      <c r="M58" s="2639" t="s">
        <v>54</v>
      </c>
      <c r="N58" s="2639" t="s">
        <v>54</v>
      </c>
      <c r="O58" s="2639" t="s">
        <v>54</v>
      </c>
    </row>
    <row r="59" spans="1:15" ht="10.4" customHeight="1" x14ac:dyDescent="0.25">
      <c r="A59" s="2639"/>
      <c r="B59" s="2639" t="s">
        <v>54</v>
      </c>
      <c r="C59" s="2639" t="s">
        <v>54</v>
      </c>
      <c r="D59" s="2639" t="s">
        <v>54</v>
      </c>
      <c r="E59" s="2639" t="s">
        <v>54</v>
      </c>
      <c r="F59" s="2639" t="s">
        <v>54</v>
      </c>
      <c r="G59" s="2639" t="s">
        <v>54</v>
      </c>
      <c r="H59" s="2639" t="s">
        <v>54</v>
      </c>
      <c r="I59" s="2639" t="s">
        <v>54</v>
      </c>
      <c r="J59" s="2639" t="s">
        <v>54</v>
      </c>
      <c r="K59" s="2639" t="s">
        <v>54</v>
      </c>
      <c r="L59" s="2639" t="s">
        <v>54</v>
      </c>
      <c r="M59" s="2639" t="s">
        <v>54</v>
      </c>
      <c r="N59" s="384"/>
      <c r="O59" s="384"/>
    </row>
  </sheetData>
  <mergeCells count="12">
    <mergeCell ref="A59:M59"/>
    <mergeCell ref="A2:O2"/>
    <mergeCell ref="B3:C3"/>
    <mergeCell ref="D3:G3"/>
    <mergeCell ref="H3:K3"/>
    <mergeCell ref="L3:M3"/>
    <mergeCell ref="N3:O3"/>
    <mergeCell ref="A54:O54"/>
    <mergeCell ref="A55:O55"/>
    <mergeCell ref="A56:O56"/>
    <mergeCell ref="A57:O57"/>
    <mergeCell ref="A58:O58"/>
  </mergeCells>
  <hyperlinks>
    <hyperlink ref="A1" location="ToC!A2" display="Back to Table of Contents" xr:uid="{D17AE12F-6AEA-4F54-92C3-EAE555D238A0}"/>
  </hyperlinks>
  <pageMargins left="0.5" right="0.5" top="0.5" bottom="0.5" header="0.25" footer="0.25"/>
  <pageSetup scale="65" orientation="landscape" r:id="rId1"/>
  <headerFooter>
    <oddFooter>&amp;L&amp;G&amp;C&amp;"Scotia,Regular"&amp;9Supplementary Financial Information (SFI)&amp;R4&amp;"Scotia,Regular"&amp;7</oddFooter>
  </headerFooter>
  <ignoredErrors>
    <ignoredError sqref="B3:C5" numberStoredAsText="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6</vt:i4>
      </vt:variant>
    </vt:vector>
  </HeadingPairs>
  <TitlesOfParts>
    <vt:vector size="41" baseType="lpstr">
      <vt:lpstr>Cover</vt:lpstr>
      <vt:lpstr>ToC</vt:lpstr>
      <vt:lpstr>Notes</vt:lpstr>
      <vt:lpstr>Notes_2</vt:lpstr>
      <vt:lpstr>EDTF</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Cover!Cover</vt:lpstr>
      <vt:lpstr>HeadingVariance</vt:lpstr>
      <vt:lpstr>HeadingVarianceOther</vt:lpstr>
      <vt:lpstr>Cover!Print_Area</vt:lpstr>
      <vt:lpstr>VarianceMax</vt:lpstr>
      <vt:lpstr>VarianceMin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Apolinario, Ella</dc:creator>
  <cp:lastModifiedBy>Yip, Daria</cp:lastModifiedBy>
  <dcterms:created xsi:type="dcterms:W3CDTF">2022-05-20T20:20:11Z</dcterms:created>
  <dcterms:modified xsi:type="dcterms:W3CDTF">2022-05-25T08:12:33Z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